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codeName="Questa_cartella_di_lavoro" autoCompressPictures="0"/>
  <bookViews>
    <workbookView xWindow="11980" yWindow="-20" windowWidth="19560" windowHeight="17200" tabRatio="920" firstSheet="4" activeTab="8"/>
  </bookViews>
  <sheets>
    <sheet name="COP 1" sheetId="45878" r:id="rId1"/>
    <sheet name="Trend Lettori complesso 2017II" sheetId="45877" r:id="rId2"/>
    <sheet name="Lettori Quot complesso" sheetId="45876" r:id="rId3"/>
    <sheet name="Lett Periodici complesso" sheetId="45873" r:id="rId4"/>
    <sheet name="Lett Stampa complesso" sheetId="45872" r:id="rId5"/>
    <sheet name="Lett GM Quot 2017II" sheetId="45868" r:id="rId6"/>
    <sheet name="Lett Ult Per Suppl_2017II" sheetId="45869" r:id="rId7"/>
    <sheet name="Lett Ult Per Settim_2017II" sheetId="45870" r:id="rId8"/>
    <sheet name="Lett Ult Per Mens 2017II" sheetId="45871" r:id="rId9"/>
  </sheets>
  <definedNames>
    <definedName name="_xlnm._FilterDatabase" localSheetId="5" hidden="1">'Lett GM Quot 2017II'!#REF!</definedName>
    <definedName name="_xlnm._FilterDatabase" localSheetId="3" hidden="1">'Lett Periodici complesso'!#REF!</definedName>
    <definedName name="_xlnm._FilterDatabase" localSheetId="8" hidden="1">'Lett Ult Per Mens 2017II'!#REF!</definedName>
    <definedName name="_xlnm.Print_Area" localSheetId="0">'COP 1'!$A$1:$E$13</definedName>
    <definedName name="_xlnm.Print_Area" localSheetId="5">'Lett GM Quot 2017II'!$A$1:$N$63</definedName>
    <definedName name="_xlnm.Print_Area" localSheetId="3">'Lett Periodici complesso'!$A$1:$P$94</definedName>
    <definedName name="_xlnm.Print_Area" localSheetId="4">'Lett Stampa complesso'!$A$1:$D$94</definedName>
    <definedName name="_xlnm.Print_Area" localSheetId="8">'Lett Ult Per Mens 2017II'!$A$1:$N$49</definedName>
    <definedName name="_xlnm.Print_Area" localSheetId="7">'Lett Ult Per Settim_2017II'!$A$1:$N$41</definedName>
    <definedName name="_xlnm.Print_Area" localSheetId="6">'Lett Ult Per Suppl_2017II'!$A$1:$N$18</definedName>
    <definedName name="_xlnm.Print_Area" localSheetId="2">'Lettori Quot complesso'!$A$1:$L$93</definedName>
    <definedName name="_xlnm.Print_Area" localSheetId="1">'Trend Lettori complesso 2017II'!$A$1:$F$14</definedName>
    <definedName name="IDX" localSheetId="5">'Lett GM Quot 2017II'!#REF!</definedName>
    <definedName name="IDX" localSheetId="8">'Lett Ult Per Mens 2017II'!#REF!</definedName>
    <definedName name="IDX" localSheetId="7">'Lett Ult Per Settim_2017II'!#REF!</definedName>
    <definedName name="IDX" localSheetId="6">'Lett Ult Per Suppl_2017II'!#REF!</definedName>
    <definedName name="LIMITIFIDUCIARIMENSILIC">#REF!</definedName>
    <definedName name="LIMITIFIDUCIARIMENSILICR">#REF!</definedName>
    <definedName name="LIMITIFIDUCIARIQUOTIDIANIC">#REF!</definedName>
    <definedName name="LIMITIFIDUCIARIQUOTIDIANICR">#REF!</definedName>
    <definedName name="LIMITIFIDUCIARISETTIMANALIC">#REF!</definedName>
    <definedName name="LIMITIFIDUCIARISETTIMANALICR">#REF!</definedName>
    <definedName name="LIMITIFIDUCIARISUPPLEMENTIC">#REF!</definedName>
    <definedName name="LIMITIFIDUCIARISUPPLEMENTICR">#REF!</definedName>
    <definedName name="_xlnm.Print_Titles" localSheetId="5">'Lett GM Quot 2017II'!$1:$9</definedName>
    <definedName name="_xlnm.Print_Titles" localSheetId="3">'Lett Periodici complesso'!$1:$7</definedName>
    <definedName name="_xlnm.Print_Titles" localSheetId="4">'Lett Stampa complesso'!$1:$7</definedName>
    <definedName name="_xlnm.Print_Titles" localSheetId="8">'Lett Ult Per Mens 2017II'!$2:$10</definedName>
    <definedName name="_xlnm.Print_Titles" localSheetId="7">'Lett Ult Per Settim_2017II'!$1:$10</definedName>
    <definedName name="_xlnm.Print_Titles" localSheetId="2">'Lettori Quot complesso'!$1:$6</definedName>
    <definedName name="_xlnm.Print_Titles" localSheetId="1">'Trend Lettori complesso 2017II'!$1:$6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45877" l="1"/>
  <c r="D13" i="45877"/>
  <c r="E13" i="45877"/>
  <c r="E7" i="45877"/>
  <c r="D7" i="45877"/>
  <c r="C7" i="45877"/>
  <c r="B7" i="45877"/>
  <c r="B13" i="45877"/>
</calcChain>
</file>

<file path=xl/sharedStrings.xml><?xml version="1.0" encoding="utf-8"?>
<sst xmlns="http://schemas.openxmlformats.org/spreadsheetml/2006/main" count="585" uniqueCount="279">
  <si>
    <t>TOTALE LETTORI MENSILI</t>
  </si>
  <si>
    <t>TOTALE LETTORI PERIODICI</t>
  </si>
  <si>
    <t>TOTALE LETTORI QUOTIDIANI</t>
  </si>
  <si>
    <t>TOTALE LETTORI SETTIMANALI</t>
  </si>
  <si>
    <t>POPOLAZIONE</t>
  </si>
  <si>
    <t>QUOTIDIANI</t>
  </si>
  <si>
    <t>UOMINI</t>
  </si>
  <si>
    <t>DONNE</t>
  </si>
  <si>
    <t>SETTIMANALI</t>
  </si>
  <si>
    <t>MENSILI</t>
  </si>
  <si>
    <t>SUPPLEMENTI settimanali gratuiti</t>
  </si>
  <si>
    <t>SUPPLEMENTI settimanali a pagamento</t>
  </si>
  <si>
    <t>ADULTI</t>
  </si>
  <si>
    <t>RESP. ACQUISTI</t>
  </si>
  <si>
    <t>TOTALE LETTURE SETTIMANALI</t>
  </si>
  <si>
    <t>TOTALE LETTURE MENSILI</t>
  </si>
  <si>
    <t>SUPPLEMENTI DI QUOTIDIANI</t>
  </si>
  <si>
    <t>(v. assoluti x 1.000)</t>
  </si>
  <si>
    <t>Valori assoluti per 1.000 [+/-]</t>
  </si>
  <si>
    <t>Lettori Carta e/o Replica</t>
  </si>
  <si>
    <t xml:space="preserve">Lettori Carta </t>
  </si>
  <si>
    <t xml:space="preserve">TOTALE LETTURE </t>
  </si>
  <si>
    <t>Intervallo fiduciario (calcolato sui lettori giorno medio Carta e/o Replica)</t>
  </si>
  <si>
    <t>Intervallo fiduciario (calcolato sui lettori giorno medio Carta)</t>
  </si>
  <si>
    <t>Intervallo fiduciario (calcolato sui lettori ultimo periodo Carta e/o Replica)</t>
  </si>
  <si>
    <t>Intervallo fiduciario (calcolato sui lettori ultimo periodo Carta)</t>
  </si>
  <si>
    <t>TOTALE LETTURE SUPPLEMENTI</t>
  </si>
  <si>
    <t>RISULTATI</t>
  </si>
  <si>
    <t xml:space="preserve">        
 Stime di lettura in '000</t>
  </si>
  <si>
    <t>Interviste TOTALI:</t>
  </si>
  <si>
    <t>LIGURIA</t>
  </si>
  <si>
    <t>LOMBARDIA</t>
  </si>
  <si>
    <t>VENETO</t>
  </si>
  <si>
    <t>EMILIA ROMAGNA</t>
  </si>
  <si>
    <t>TOSCANA</t>
  </si>
  <si>
    <t>MARCHE</t>
  </si>
  <si>
    <t>UMBRIA</t>
  </si>
  <si>
    <t>LAZIO</t>
  </si>
  <si>
    <t>ABRUZZI E 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</si>
  <si>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</si>
  <si>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</si>
  <si>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</si>
  <si>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</si>
  <si>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</si>
  <si>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</si>
  <si>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</si>
  <si>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</si>
  <si>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</si>
  <si>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</si>
  <si>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</si>
  <si>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Ultimi 3 mesi</t>
  </si>
  <si>
    <t>Ultimi 30 giorni</t>
  </si>
  <si>
    <t>Ultimi 7 giorni</t>
  </si>
  <si>
    <t>LETTORI DI QUOTIDIANI NEL COMPLESSO NEI VARI PERIODI</t>
  </si>
  <si>
    <t xml:space="preserve">Giorno medio </t>
  </si>
  <si>
    <t>LETTORI DI QUOTIDIANI AUDIPRESS</t>
  </si>
  <si>
    <t>RESPONSABILI ACQUISTI</t>
  </si>
  <si>
    <t>RESPONSABILI ACQ. UOMINI</t>
  </si>
  <si>
    <t>RESPONSABILI ACQ. DONNE</t>
  </si>
  <si>
    <t>18-24 ANNI</t>
  </si>
  <si>
    <t>25-34 ANNI</t>
  </si>
  <si>
    <t>35-44 ANNI</t>
  </si>
  <si>
    <t>45-54 ANNI</t>
  </si>
  <si>
    <t>55-64 ANNI</t>
  </si>
  <si>
    <t>65 ANNI ED OLTRE</t>
  </si>
  <si>
    <t>MEDIA-SUPERIORE</t>
  </si>
  <si>
    <t>MEDIA</t>
  </si>
  <si>
    <t>MEDIA-INFERIORE</t>
  </si>
  <si>
    <t>INFERIORE</t>
  </si>
  <si>
    <t>DIPLOMA MEDIA SUPERIORE</t>
  </si>
  <si>
    <t>LICENZA MEDIA INFERIORE</t>
  </si>
  <si>
    <t>LICENZA ELEMENTARE</t>
  </si>
  <si>
    <t>NESSUN TITOLO</t>
  </si>
  <si>
    <t>CETI MEDI</t>
  </si>
  <si>
    <t>AGRICOLTORI</t>
  </si>
  <si>
    <t>INTELLETTUALI DOCENTI</t>
  </si>
  <si>
    <t>STUDENTI</t>
  </si>
  <si>
    <t>BRACCIANTI</t>
  </si>
  <si>
    <t>PENSIONATI ED ALTRI</t>
  </si>
  <si>
    <t>CASALINGHE FAMIGLIE NON OPERAIE</t>
  </si>
  <si>
    <t>IMPIEGATI(2)</t>
  </si>
  <si>
    <t>NEGOZIANTI E ARTIGIANI(3)</t>
  </si>
  <si>
    <t>AGENTI/LAV. IN PROPRIO(4)</t>
  </si>
  <si>
    <t>AGRICOLTORI(5)</t>
  </si>
  <si>
    <t>INSEGNANTI E GIORNALISTI(6)</t>
  </si>
  <si>
    <t>OPERAI E OPERAI AGRICOLI(7)</t>
  </si>
  <si>
    <t>CASALINGHE CON CAPOFAM. DI COND.1(8)</t>
  </si>
  <si>
    <t>"DI COND.2,6(9)</t>
  </si>
  <si>
    <t>"DI COND.3-5(10)</t>
  </si>
  <si>
    <t>"DI COND.7(11)</t>
  </si>
  <si>
    <t>"ALTRE COND.(12)</t>
  </si>
  <si>
    <t>STUDENTI(13)</t>
  </si>
  <si>
    <t>PENSIONATI(14)</t>
  </si>
  <si>
    <t>ALTRI(15)</t>
  </si>
  <si>
    <t>10-30 MILA ABITANTI</t>
  </si>
  <si>
    <t>30-100 MILA ABITANTI</t>
  </si>
  <si>
    <t>100-250 MILA ABITANTI</t>
  </si>
  <si>
    <t>OLTRE 250 MILA ABITANTI</t>
  </si>
  <si>
    <t>NON CAPOLUOGO</t>
  </si>
  <si>
    <t>TRENTINO ALTO ADIGE</t>
  </si>
  <si>
    <t>FRIULI VENEZIA GIULIA</t>
  </si>
  <si>
    <t xml:space="preserve">SESSO </t>
  </si>
  <si>
    <t>14-17 ANNI</t>
  </si>
  <si>
    <t xml:space="preserve">CLASSE DI ETA' </t>
  </si>
  <si>
    <t>SUPERIORE</t>
  </si>
  <si>
    <t xml:space="preserve">CLASSE SOCIO-ECONOMICA </t>
  </si>
  <si>
    <t>LAUREA</t>
  </si>
  <si>
    <t xml:space="preserve">TITOLO DI STUDIO </t>
  </si>
  <si>
    <t>CETI SUPERIORI</t>
  </si>
  <si>
    <t xml:space="preserve">CATEGORIA SOCIO-PROFESSIONALE </t>
  </si>
  <si>
    <t>CONDIZIONE PROFESSIONALE</t>
  </si>
  <si>
    <t>AMPIEZZA CENTRI</t>
  </si>
  <si>
    <t>CAPOLUOGO</t>
  </si>
  <si>
    <t xml:space="preserve">COMUNI </t>
  </si>
  <si>
    <t xml:space="preserve">AREA GEOGRAFICA </t>
  </si>
  <si>
    <t>PIEMONTE E VALLE D'AOSTA</t>
  </si>
  <si>
    <t xml:space="preserve">REGIONI </t>
  </si>
  <si>
    <t>Ultimo Periodo</t>
  </si>
  <si>
    <t>LETTORI DI SETTIMANALI</t>
  </si>
  <si>
    <t>LETTORI DI MENSILI</t>
  </si>
  <si>
    <t>Ultimi 12 mesi</t>
  </si>
  <si>
    <t>LETTORI DI PERIODICI</t>
  </si>
  <si>
    <t>Ultimi 3/12 mesi</t>
  </si>
  <si>
    <t>LETTORI DI PERIODICI NEL COMPLESSO NEI VARI PERIODI</t>
  </si>
  <si>
    <t>N.B. " - " = Versione Replica non disponibile o non rilevata</t>
  </si>
  <si>
    <t>Lettori Replica *</t>
  </si>
  <si>
    <t>LETTORI STAMPA</t>
  </si>
  <si>
    <t>* Lettori del target Replica: per le stime contenute si raccomanda cautela nella lettura dei risultati.</t>
  </si>
  <si>
    <t>LETTORI STAMPA (QUOTIDIANI E/O PERIODICI) NEL COMPLESSO NEGLI ULTIMI 30 GIORNI</t>
  </si>
  <si>
    <t>Lettori Replica</t>
  </si>
  <si>
    <t>Non Lettori Carta e/o Replica di quotidiani nel complesso</t>
  </si>
  <si>
    <t>Lettori Carta e/o Replica di quotidiani nel complesso</t>
  </si>
  <si>
    <t>OPERAI</t>
  </si>
  <si>
    <t>CASALINGHE FAMIGLIE OPERAIE</t>
  </si>
  <si>
    <t>IMPR./POSS./DIR./LIB.PROF.(1)</t>
  </si>
  <si>
    <t xml:space="preserve">Ultimi 30 giorni </t>
  </si>
  <si>
    <t>FINO A 10 MILA ABITANTI</t>
  </si>
  <si>
    <t>LETTORI NEL COMPLESSO - ANALISI DI TREND</t>
  </si>
  <si>
    <t>LETTORI STAMPA (QUOTIDIANI E/O PERIODICI) NEL COMPLESSO</t>
  </si>
  <si>
    <t>TOTALE</t>
  </si>
  <si>
    <t xml:space="preserve"> QUOTIDIANI FREE PRESS  </t>
  </si>
  <si>
    <t>AD ARCHITECTURAL DIGEST</t>
  </si>
  <si>
    <t>AM</t>
  </si>
  <si>
    <t>AMICA</t>
  </si>
  <si>
    <t>AUTO</t>
  </si>
  <si>
    <t>BELL'ITALIA</t>
  </si>
  <si>
    <t>BIMBISANI &amp; BELLI</t>
  </si>
  <si>
    <t>CAPITAL</t>
  </si>
  <si>
    <t>CASA FACILE</t>
  </si>
  <si>
    <t>CLASS</t>
  </si>
  <si>
    <t>COSE DI CASA</t>
  </si>
  <si>
    <t>COSMOPOLITAN</t>
  </si>
  <si>
    <t>LA CUCINA ITALIANA</t>
  </si>
  <si>
    <t>CUCINA MODERNA</t>
  </si>
  <si>
    <t>CUCINA NO PROBLEM</t>
  </si>
  <si>
    <t>DOVE</t>
  </si>
  <si>
    <t>ELLE</t>
  </si>
  <si>
    <t>ELLE DECOR</t>
  </si>
  <si>
    <t>FOCUS</t>
  </si>
  <si>
    <t>FOR MEN MAGAZINE</t>
  </si>
  <si>
    <t>GARDENIA</t>
  </si>
  <si>
    <t>GLAMOUR</t>
  </si>
  <si>
    <t>GQ</t>
  </si>
  <si>
    <t>GUERIN SPORTIVO</t>
  </si>
  <si>
    <t>INSIEME</t>
  </si>
  <si>
    <t>IO E IL MIO BAMBINO</t>
  </si>
  <si>
    <t>MARIE CLAIRE</t>
  </si>
  <si>
    <t>MARIE CLAIRE MAISON</t>
  </si>
  <si>
    <t>NATIONAL GEOGRAPHIC ITALIA</t>
  </si>
  <si>
    <t>NATURAL STYLE</t>
  </si>
  <si>
    <t>OK SALUTE E BENESSERE</t>
  </si>
  <si>
    <t>QUATTRORUOTE</t>
  </si>
  <si>
    <t>SALE &amp; PEPE</t>
  </si>
  <si>
    <t>LE SCIENZE</t>
  </si>
  <si>
    <t>SILHOUETTE DONNA</t>
  </si>
  <si>
    <t>VOGUE ITALIA</t>
  </si>
  <si>
    <t>AL VOLANTE</t>
  </si>
  <si>
    <t>AUTOSPRINT</t>
  </si>
  <si>
    <t>CHI</t>
  </si>
  <si>
    <t>CONFIDENZE TRA AMICHE</t>
  </si>
  <si>
    <t>DIPIU' TV</t>
  </si>
  <si>
    <t>DIVA E DONNA</t>
  </si>
  <si>
    <t>DONNA MODERNA</t>
  </si>
  <si>
    <t>L'ESPRESSO</t>
  </si>
  <si>
    <t>F</t>
  </si>
  <si>
    <t>FAMIGLIA CRISTIANA</t>
  </si>
  <si>
    <t>GENTE</t>
  </si>
  <si>
    <t>GIOIA!</t>
  </si>
  <si>
    <t>GRAZIA</t>
  </si>
  <si>
    <t>GUIDA TV</t>
  </si>
  <si>
    <t>MILANO FINANZA</t>
  </si>
  <si>
    <t>MOTOSPRINT</t>
  </si>
  <si>
    <t>NUOVO</t>
  </si>
  <si>
    <t>OGGI</t>
  </si>
  <si>
    <t>PANORAMA</t>
  </si>
  <si>
    <t>SETTIMANALE DIPIU'</t>
  </si>
  <si>
    <t>SORRISI E CANZONI TV</t>
  </si>
  <si>
    <t>STARBENE</t>
  </si>
  <si>
    <t>TELEPIU'</t>
  </si>
  <si>
    <t>TOPOLINO</t>
  </si>
  <si>
    <t>TU STYLE</t>
  </si>
  <si>
    <t>VANITY FAIR</t>
  </si>
  <si>
    <t>VIVERSANI &amp; BELLI</t>
  </si>
  <si>
    <t>IO DONNA</t>
  </si>
  <si>
    <t>LA REPUBBLICA AFFARI &amp; FINANZA</t>
  </si>
  <si>
    <t>SW SPORTWEEK - La Gazzetta dello Sport</t>
  </si>
  <si>
    <t>IL VENERDI' di Repubblica</t>
  </si>
  <si>
    <t>L'ADIGE</t>
  </si>
  <si>
    <t>ALTO ADIGE/TRENTINO</t>
  </si>
  <si>
    <t>L'ARENA</t>
  </si>
  <si>
    <t>AVVENIRE</t>
  </si>
  <si>
    <t>IL CENTRO</t>
  </si>
  <si>
    <t>CORRIERE ADRIATICO</t>
  </si>
  <si>
    <t>CORRIERE DELLE ALPI</t>
  </si>
  <si>
    <t>CORRIERE DELLA SERA</t>
  </si>
  <si>
    <t>CORRIERE DELLO SPORT - STADIO</t>
  </si>
  <si>
    <t>CORRIERE DELL'UMBRIA VT RI SI AR</t>
  </si>
  <si>
    <t>L'ECO DI BERGAMO</t>
  </si>
  <si>
    <t>IL FATTO QUOTIDIANO</t>
  </si>
  <si>
    <t>GAZZETTA DI MANTOVA</t>
  </si>
  <si>
    <t>LA GAZZETTA DEL MEZZOGIORNO</t>
  </si>
  <si>
    <t>GAZZETTA DI PARMA</t>
  </si>
  <si>
    <t>GAZZETTA DI REGGIO</t>
  </si>
  <si>
    <t>LA GAZZETTA DELLO SPORT</t>
  </si>
  <si>
    <t>GAZZETTA DEL SUD</t>
  </si>
  <si>
    <t>IL GAZZETTINO</t>
  </si>
  <si>
    <t>IL GIORNALE</t>
  </si>
  <si>
    <t>GIORNALE DI BRESCIA</t>
  </si>
  <si>
    <t>GIORNALE DI SICILIA</t>
  </si>
  <si>
    <t>IL GIORNALE DI VICENZA</t>
  </si>
  <si>
    <t>ITALIA OGGI</t>
  </si>
  <si>
    <t>LIBERO</t>
  </si>
  <si>
    <t>LIBERTA'</t>
  </si>
  <si>
    <t>IL MATTINO</t>
  </si>
  <si>
    <t>IL MATTINO DI PADOVA</t>
  </si>
  <si>
    <t>IL MESSAGGERO</t>
  </si>
  <si>
    <t>MESSAGGERO VENETO</t>
  </si>
  <si>
    <t>LA NUOVA FERRARA</t>
  </si>
  <si>
    <t>NUOVA GAZZETTA DI MODENA/CARPI</t>
  </si>
  <si>
    <t>LA NUOVA SARDEGNA</t>
  </si>
  <si>
    <t>LA NUOVA DI VENEZIA E MESTRE</t>
  </si>
  <si>
    <t>NUOVO QUOTIDIANO DI PUGLIA</t>
  </si>
  <si>
    <t>IL PICCOLO</t>
  </si>
  <si>
    <t>LA PROVINCIA (CO/LC/SO)</t>
  </si>
  <si>
    <t>QN IL GIORNO</t>
  </si>
  <si>
    <t>QN LA NAZIONE</t>
  </si>
  <si>
    <t>QN IL RESTO DEL CARLINO</t>
  </si>
  <si>
    <t>LA REPUBBLICA</t>
  </si>
  <si>
    <t>IL SECOLO XIX</t>
  </si>
  <si>
    <t>LA SICILIA</t>
  </si>
  <si>
    <t>IL SOLE 24 ORE</t>
  </si>
  <si>
    <t>LA STAMPA</t>
  </si>
  <si>
    <t>IL TIRRENO</t>
  </si>
  <si>
    <t>LA TRIBUNA DI TREVISO</t>
  </si>
  <si>
    <t>TUTTOSPORT</t>
  </si>
  <si>
    <t>L'UNIONE SARDA</t>
  </si>
  <si>
    <t>LEGGO</t>
  </si>
  <si>
    <t>METRO</t>
  </si>
  <si>
    <t>AUDIPRESS 2017/II</t>
  </si>
  <si>
    <t>2017/II</t>
  </si>
  <si>
    <t>2017/II (Lettori per testate omogenee*)</t>
  </si>
  <si>
    <t>Delta Lettori per testate omogenee (2017/II vs. 2017/I in %)</t>
  </si>
  <si>
    <t>2017/II - ULTIMO PERIODO</t>
  </si>
  <si>
    <t>2017/II - GIORNO MEDIO</t>
  </si>
  <si>
    <t>2017/I</t>
  </si>
  <si>
    <t>LA PROVINCIA PAVESE</t>
  </si>
  <si>
    <t>-</t>
  </si>
  <si>
    <t xml:space="preserve">Periodo di rilevazione, per Quotidiani e Periodici: </t>
  </si>
  <si>
    <t>indagine Quotidiani e indagine Periodici</t>
  </si>
  <si>
    <t>indagine single source</t>
  </si>
  <si>
    <t>3° CICLO 2016</t>
  </si>
  <si>
    <t>1° CICLO 2017</t>
  </si>
  <si>
    <t xml:space="preserve"> 12 settembre - 
11 dicembre 2016</t>
  </si>
  <si>
    <t xml:space="preserve"> 16 gennaio - 
26 marzo 2017</t>
  </si>
  <si>
    <t>2° CICLO 2017</t>
  </si>
  <si>
    <t xml:space="preserve"> 3 aprile - 
9 luglio 2017 </t>
  </si>
  <si>
    <t>2017/I (Lettori per testate omogenee*)</t>
  </si>
  <si>
    <t>* Nell'edizione Audipress 2017/II sono pubblicate le stesse testate dell'edizione Audipress 2017/I</t>
  </si>
  <si>
    <t>D-La Repubblica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</si>
</sst>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-* #,##0_-;\-* #,##0_-;_-* &quot;-&quot;??_-;_-@_-"/>
    <numFmt numFmtId="168" formatCode="_(&quot;$&quot;* #,##0_);_(&quot;$&quot;* \(#,##0\);_(&quot;$&quot;* &quot;-&quot;_);_(@_)"/>
    <numFmt numFmtId="169" formatCode="_-[$€]\ * #,##0.0_-;\-[$€]\ * #,##0.0_-;_-[$€]\ * &quot;-&quot;??_-;_-@_-"/>
    <numFmt numFmtId="170" formatCode="_-[$€]\ * #,##0.00_-;\-[$€]\ * #,##0.00_-;_-[$€]\ * &quot;-&quot;??_-;_-@_-"/>
    <numFmt numFmtId="171" formatCode="0.0%"/>
  </numFmts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18"/>
      <name val="Tahoma"/>
      <family val="2"/>
    </font>
    <font>
      <sz val="10"/>
      <color rgb="FF333333"/>
      <name val="Arial"/>
      <family val="2"/>
    </font>
    <font>
      <b/>
      <i/>
      <sz val="10"/>
      <color rgb="FF333333"/>
      <name val="Arial Narrow"/>
      <family val="2"/>
    </font>
    <font>
      <b/>
      <sz val="12"/>
      <color rgb="FF333333"/>
      <name val="Arial Narrow"/>
      <family val="2"/>
    </font>
    <font>
      <b/>
      <sz val="10"/>
      <color indexed="63"/>
      <name val="Arial Narrow"/>
      <family val="2"/>
    </font>
    <font>
      <b/>
      <sz val="10"/>
      <name val="Arial Narrow"/>
      <family val="2"/>
    </font>
    <font>
      <b/>
      <sz val="10"/>
      <color rgb="FF333333"/>
      <name val="Arial Narrow"/>
      <family val="2"/>
    </font>
    <font>
      <b/>
      <sz val="9"/>
      <color rgb="FF333333"/>
      <name val="Arial Narrow"/>
      <family val="2"/>
    </font>
    <font>
      <sz val="10"/>
      <color rgb="FF333333"/>
      <name val="Arial Narrow"/>
      <family val="2"/>
    </font>
    <font>
      <sz val="10"/>
      <color indexed="63"/>
      <name val="Arial Narrow"/>
      <family val="2"/>
    </font>
    <font>
      <sz val="10"/>
      <name val="Arial Narrow"/>
      <family val="2"/>
    </font>
    <font>
      <sz val="10"/>
      <color indexed="18"/>
      <name val="Calibri"/>
      <family val="2"/>
      <scheme val="minor"/>
    </font>
    <font>
      <i/>
      <sz val="10"/>
      <color indexed="63"/>
      <name val="Arial Narrow"/>
      <family val="2"/>
    </font>
    <font>
      <sz val="8"/>
      <color indexed="18"/>
      <name val="Arial Narrow"/>
      <family val="2"/>
    </font>
    <font>
      <sz val="12"/>
      <color indexed="18"/>
      <name val="Arial Narrow"/>
      <family val="2"/>
    </font>
    <font>
      <sz val="10"/>
      <color indexed="18"/>
      <name val="Arial Narrow"/>
      <family val="2"/>
    </font>
    <font>
      <sz val="12"/>
      <color indexed="1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2288"/>
      <name val="Arial"/>
      <family val="2"/>
    </font>
    <font>
      <b/>
      <sz val="10"/>
      <color theme="1" tint="4.9989318521683403E-2"/>
      <name val="Arial Narrow"/>
      <family val="2"/>
    </font>
    <font>
      <sz val="10"/>
      <name val="Arial"/>
      <family val="2"/>
    </font>
    <font>
      <sz val="12"/>
      <color rgb="FF002288"/>
      <name val="Arial"/>
      <family val="2"/>
    </font>
    <font>
      <sz val="10"/>
      <name val="Arial"/>
      <family val="2"/>
    </font>
    <font>
      <i/>
      <sz val="11"/>
      <color rgb="FF333333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Arial Narrow"/>
      <family val="2"/>
    </font>
    <font>
      <sz val="10"/>
      <name val="Arial"/>
      <family val="2"/>
    </font>
    <font>
      <sz val="12"/>
      <color rgb="FFFF0000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name val="Tahoma"/>
      <family val="2"/>
    </font>
    <font>
      <b/>
      <sz val="18"/>
      <color theme="3"/>
      <name val="Cambria"/>
      <family val="2"/>
      <scheme val="major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u/>
      <sz val="10"/>
      <color rgb="FF0066AA"/>
      <name val="Arial"/>
      <family val="2"/>
    </font>
    <font>
      <u/>
      <sz val="10"/>
      <color rgb="FF004488"/>
      <name val="Arial"/>
      <family val="2"/>
    </font>
    <font>
      <sz val="10"/>
      <color rgb="FF3F3F7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sz val="10"/>
      <color rgb="FF9C0006"/>
      <name val="Arial"/>
      <family val="2"/>
    </font>
    <font>
      <sz val="10"/>
      <color rgb="FF006100"/>
      <name val="Arial"/>
      <family val="2"/>
    </font>
    <font>
      <sz val="12"/>
      <color indexed="18"/>
      <name val="Arial"/>
      <family val="2"/>
    </font>
    <font>
      <sz val="10"/>
      <name val="Arial"/>
      <family val="2"/>
    </font>
    <font>
      <i/>
      <sz val="10"/>
      <name val="Arial Narrow"/>
      <family val="2"/>
    </font>
    <font>
      <sz val="10"/>
      <color rgb="FFFF0000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4"/>
      <name val="Arial"/>
      <family val="2"/>
    </font>
    <font>
      <b/>
      <i/>
      <sz val="14"/>
      <name val="Arial Narrow"/>
      <family val="2"/>
    </font>
    <font>
      <sz val="10"/>
      <color rgb="FF1F497D"/>
      <name val="Arial Narrow"/>
      <family val="2"/>
    </font>
    <font>
      <sz val="48"/>
      <color rgb="FF1F497D"/>
      <name val="Arial Narrow"/>
      <family val="2"/>
    </font>
    <font>
      <sz val="18"/>
      <color rgb="FF1F497D"/>
      <name val="Arial Narrow"/>
      <family val="2"/>
    </font>
    <font>
      <sz val="36"/>
      <color rgb="FF1F497D"/>
      <name val="Arial Narrow"/>
      <family val="2"/>
    </font>
    <font>
      <sz val="12"/>
      <color rgb="FF1F497D"/>
      <name val="Arial Narrow"/>
      <family val="2"/>
    </font>
    <font>
      <b/>
      <sz val="16"/>
      <color rgb="FF1F497D"/>
      <name val="Arial Narrow"/>
      <family val="2"/>
    </font>
    <font>
      <sz val="16"/>
      <color rgb="FF1F497D"/>
      <name val="Arial Narrow"/>
      <family val="2"/>
    </font>
    <font>
      <b/>
      <sz val="8"/>
      <color rgb="FF1F497D"/>
      <name val="Arial Narrow"/>
      <family val="2"/>
    </font>
    <font>
      <i/>
      <sz val="10"/>
      <color theme="1" tint="0.14999847407452621"/>
      <name val="Arial Narrow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376A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D0D8E8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3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3"/>
      </top>
      <bottom style="thin">
        <color theme="3"/>
      </bottom>
      <diagonal/>
    </border>
    <border>
      <left/>
      <right style="thin">
        <color auto="1"/>
      </right>
      <top style="thin">
        <color theme="3"/>
      </top>
      <bottom style="thin">
        <color theme="3"/>
      </bottom>
      <diagonal/>
    </border>
    <border>
      <left/>
      <right style="thin">
        <color auto="1"/>
      </right>
      <top style="thin">
        <color theme="3"/>
      </top>
      <bottom/>
      <diagonal/>
    </border>
    <border>
      <left style="thin">
        <color auto="1"/>
      </left>
      <right/>
      <top style="thin">
        <color theme="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3"/>
      </left>
      <right/>
      <top/>
      <bottom style="medium">
        <color auto="1"/>
      </bottom>
      <diagonal/>
    </border>
    <border>
      <left style="thin">
        <color theme="3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theme="3"/>
      </bottom>
      <diagonal/>
    </border>
    <border>
      <left style="thin">
        <color theme="3"/>
      </left>
      <right style="thin">
        <color auto="1"/>
      </right>
      <top style="thin">
        <color auto="1"/>
      </top>
      <bottom/>
      <diagonal/>
    </border>
    <border>
      <left style="thin">
        <color theme="3"/>
      </left>
      <right style="thin">
        <color auto="1"/>
      </right>
      <top/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3"/>
      </bottom>
      <diagonal/>
    </border>
    <border>
      <left style="medium">
        <color auto="1"/>
      </left>
      <right style="thin">
        <color theme="3"/>
      </right>
      <top style="thin">
        <color rgb="FF000000"/>
      </top>
      <bottom/>
      <diagonal/>
    </border>
    <border>
      <left style="medium">
        <color auto="1"/>
      </left>
      <right style="thin">
        <color theme="3"/>
      </right>
      <top/>
      <bottom style="medium">
        <color auto="1"/>
      </bottom>
      <diagonal/>
    </border>
    <border>
      <left style="thin">
        <color theme="3"/>
      </left>
      <right style="medium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theme="3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/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3"/>
      </left>
      <right style="thin">
        <color auto="1"/>
      </right>
      <top style="thin">
        <color auto="1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theme="3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</borders>
  <cellStyleXfs count="73">
    <xf numFmtId="169" fontId="0" fillId="0" borderId="0"/>
    <xf numFmtId="169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4" fillId="0" borderId="0"/>
    <xf numFmtId="169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/>
    <xf numFmtId="0" fontId="24" fillId="0" borderId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9" fillId="0" borderId="0"/>
    <xf numFmtId="0" fontId="31" fillId="0" borderId="0"/>
    <xf numFmtId="0" fontId="32" fillId="0" borderId="0"/>
    <xf numFmtId="0" fontId="3" fillId="0" borderId="0"/>
    <xf numFmtId="0" fontId="35" fillId="0" borderId="0"/>
    <xf numFmtId="0" fontId="35" fillId="0" borderId="0"/>
    <xf numFmtId="0" fontId="40" fillId="0" borderId="0"/>
    <xf numFmtId="0" fontId="41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3" fillId="11" borderId="28" applyNumberFormat="0" applyAlignment="0" applyProtection="0"/>
    <xf numFmtId="0" fontId="44" fillId="0" borderId="30" applyNumberFormat="0" applyFill="0" applyAlignment="0" applyProtection="0"/>
    <xf numFmtId="0" fontId="45" fillId="12" borderId="3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8" fillId="10" borderId="28" applyNumberFormat="0" applyAlignment="0" applyProtection="0"/>
    <xf numFmtId="0" fontId="49" fillId="9" borderId="0" applyNumberFormat="0" applyBorder="0" applyAlignment="0" applyProtection="0"/>
    <xf numFmtId="0" fontId="24" fillId="13" borderId="32" applyNumberFormat="0" applyFont="0" applyAlignment="0" applyProtection="0"/>
    <xf numFmtId="0" fontId="50" fillId="11" borderId="29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4" fillId="0" borderId="26" applyNumberFormat="0" applyFill="0" applyAlignment="0" applyProtection="0"/>
    <xf numFmtId="0" fontId="55" fillId="0" borderId="27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33" applyNumberFormat="0" applyFill="0" applyAlignment="0" applyProtection="0"/>
    <xf numFmtId="0" fontId="57" fillId="8" borderId="0" applyNumberFormat="0" applyBorder="0" applyAlignment="0" applyProtection="0"/>
    <xf numFmtId="0" fontId="58" fillId="7" borderId="0" applyNumberFormat="0" applyBorder="0" applyAlignment="0" applyProtection="0"/>
    <xf numFmtId="0" fontId="3" fillId="0" borderId="0"/>
    <xf numFmtId="0" fontId="3" fillId="0" borderId="0"/>
    <xf numFmtId="0" fontId="60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351">
    <xf numFmtId="169" fontId="0" fillId="0" borderId="0" xfId="0"/>
    <xf numFmtId="169" fontId="6" fillId="0" borderId="0" xfId="6" applyFont="1" applyFill="1" applyBorder="1" applyAlignment="1">
      <alignment vertical="center"/>
    </xf>
    <xf numFmtId="169" fontId="7" fillId="0" borderId="0" xfId="6" applyFont="1" applyFill="1" applyBorder="1" applyAlignment="1">
      <alignment vertical="center"/>
    </xf>
    <xf numFmtId="169" fontId="14" fillId="0" borderId="0" xfId="6" applyFont="1" applyFill="1" applyBorder="1" applyAlignment="1">
      <alignment vertical="center"/>
    </xf>
    <xf numFmtId="166" fontId="3" fillId="0" borderId="0" xfId="6" applyNumberFormat="1" applyFont="1" applyFill="1" applyBorder="1" applyAlignment="1">
      <alignment horizontal="center" vertical="center"/>
    </xf>
    <xf numFmtId="0" fontId="25" fillId="0" borderId="0" xfId="10" applyFont="1" applyFill="1"/>
    <xf numFmtId="169" fontId="19" fillId="0" borderId="0" xfId="6" applyFont="1" applyFill="1" applyBorder="1" applyAlignment="1">
      <alignment vertical="center"/>
    </xf>
    <xf numFmtId="166" fontId="16" fillId="0" borderId="0" xfId="6" applyNumberFormat="1" applyFont="1" applyFill="1" applyBorder="1" applyAlignment="1">
      <alignment horizontal="center" vertical="center"/>
    </xf>
    <xf numFmtId="0" fontId="28" fillId="0" borderId="0" xfId="10" applyFont="1" applyFill="1"/>
    <xf numFmtId="169" fontId="33" fillId="0" borderId="0" xfId="6" applyFont="1" applyFill="1" applyBorder="1" applyAlignment="1">
      <alignment vertical="center"/>
    </xf>
    <xf numFmtId="169" fontId="34" fillId="0" borderId="0" xfId="6" applyFont="1" applyFill="1" applyBorder="1" applyAlignment="1">
      <alignment vertical="center"/>
    </xf>
    <xf numFmtId="169" fontId="6" fillId="3" borderId="0" xfId="6" applyFont="1" applyFill="1" applyBorder="1" applyAlignment="1">
      <alignment vertical="center"/>
    </xf>
    <xf numFmtId="169" fontId="30" fillId="0" borderId="12" xfId="6" applyFont="1" applyFill="1" applyBorder="1" applyAlignment="1">
      <alignment horizontal="left" vertical="center"/>
    </xf>
    <xf numFmtId="167" fontId="12" fillId="0" borderId="5" xfId="4" applyNumberFormat="1" applyFont="1" applyFill="1" applyBorder="1" applyAlignment="1">
      <alignment horizontal="center" vertical="center" wrapText="1"/>
    </xf>
    <xf numFmtId="169" fontId="10" fillId="3" borderId="17" xfId="6" applyFont="1" applyFill="1" applyBorder="1" applyAlignment="1">
      <alignment horizontal="left" vertical="center" wrapText="1"/>
    </xf>
    <xf numFmtId="167" fontId="12" fillId="0" borderId="10" xfId="4" applyNumberFormat="1" applyFont="1" applyFill="1" applyBorder="1" applyAlignment="1">
      <alignment horizontal="center" vertical="center" wrapText="1"/>
    </xf>
    <xf numFmtId="169" fontId="10" fillId="3" borderId="19" xfId="6" applyFont="1" applyFill="1" applyBorder="1" applyAlignment="1">
      <alignment horizontal="left" vertical="center" wrapText="1"/>
    </xf>
    <xf numFmtId="167" fontId="13" fillId="0" borderId="10" xfId="4" applyNumberFormat="1" applyFont="1" applyFill="1" applyBorder="1" applyAlignment="1">
      <alignment horizontal="center" vertical="center" wrapText="1"/>
    </xf>
    <xf numFmtId="169" fontId="38" fillId="4" borderId="12" xfId="6" applyFont="1" applyFill="1" applyBorder="1" applyAlignment="1">
      <alignment horizontal="left" vertical="center" wrapText="1"/>
    </xf>
    <xf numFmtId="167" fontId="39" fillId="4" borderId="3" xfId="4" applyNumberFormat="1" applyFont="1" applyFill="1" applyBorder="1" applyAlignment="1">
      <alignment horizontal="center" vertical="center" wrapText="1"/>
    </xf>
    <xf numFmtId="167" fontId="39" fillId="4" borderId="4" xfId="4" applyNumberFormat="1" applyFont="1" applyFill="1" applyBorder="1" applyAlignment="1">
      <alignment horizontal="center" vertical="center" wrapText="1"/>
    </xf>
    <xf numFmtId="169" fontId="38" fillId="3" borderId="19" xfId="6" applyFont="1" applyFill="1" applyBorder="1" applyAlignment="1">
      <alignment horizontal="left" vertical="center" wrapText="1"/>
    </xf>
    <xf numFmtId="167" fontId="38" fillId="4" borderId="21" xfId="4" applyNumberFormat="1" applyFont="1" applyFill="1" applyBorder="1" applyAlignment="1">
      <alignment horizontal="center" vertical="center" wrapText="1"/>
    </xf>
    <xf numFmtId="167" fontId="39" fillId="4" borderId="1" xfId="4" applyNumberFormat="1" applyFont="1" applyFill="1" applyBorder="1" applyAlignment="1">
      <alignment horizontal="center" vertical="center" wrapText="1"/>
    </xf>
    <xf numFmtId="167" fontId="16" fillId="0" borderId="22" xfId="4" applyNumberFormat="1" applyFont="1" applyFill="1" applyBorder="1" applyAlignment="1">
      <alignment horizontal="center" vertical="center" wrapText="1"/>
    </xf>
    <xf numFmtId="3" fontId="12" fillId="0" borderId="0" xfId="4" applyNumberFormat="1" applyFont="1" applyFill="1" applyBorder="1" applyAlignment="1">
      <alignment horizontal="right" vertical="center"/>
    </xf>
    <xf numFmtId="3" fontId="14" fillId="0" borderId="0" xfId="4" applyNumberFormat="1" applyFont="1" applyFill="1" applyBorder="1" applyAlignment="1">
      <alignment horizontal="right" vertical="center"/>
    </xf>
    <xf numFmtId="3" fontId="14" fillId="0" borderId="23" xfId="4" applyNumberFormat="1" applyFont="1" applyFill="1" applyBorder="1" applyAlignment="1">
      <alignment horizontal="right" vertical="center"/>
    </xf>
    <xf numFmtId="3" fontId="14" fillId="0" borderId="24" xfId="4" applyNumberFormat="1" applyFont="1" applyFill="1" applyBorder="1" applyAlignment="1">
      <alignment horizontal="center" vertical="center"/>
    </xf>
    <xf numFmtId="3" fontId="15" fillId="3" borderId="19" xfId="6" applyNumberFormat="1" applyFont="1" applyFill="1" applyBorder="1" applyAlignment="1">
      <alignment horizontal="right" vertical="center" wrapText="1"/>
    </xf>
    <xf numFmtId="3" fontId="12" fillId="0" borderId="19" xfId="4" applyNumberFormat="1" applyFont="1" applyFill="1" applyBorder="1" applyAlignment="1">
      <alignment horizontal="right" vertical="center"/>
    </xf>
    <xf numFmtId="3" fontId="14" fillId="0" borderId="20" xfId="4" applyNumberFormat="1" applyFont="1" applyFill="1" applyBorder="1" applyAlignment="1">
      <alignment horizontal="center" vertical="center"/>
    </xf>
    <xf numFmtId="3" fontId="14" fillId="0" borderId="20" xfId="4" applyNumberFormat="1" applyFont="1" applyFill="1" applyBorder="1" applyAlignment="1">
      <alignment horizontal="right" vertical="center"/>
    </xf>
    <xf numFmtId="3" fontId="14" fillId="0" borderId="19" xfId="4" applyNumberFormat="1" applyFont="1" applyFill="1" applyBorder="1" applyAlignment="1">
      <alignment horizontal="center" vertical="center"/>
    </xf>
    <xf numFmtId="3" fontId="10" fillId="3" borderId="19" xfId="6" applyNumberFormat="1" applyFont="1" applyFill="1" applyBorder="1" applyAlignment="1">
      <alignment horizontal="right" vertical="center" wrapText="1"/>
    </xf>
    <xf numFmtId="3" fontId="12" fillId="0" borderId="20" xfId="4" applyNumberFormat="1" applyFont="1" applyFill="1" applyBorder="1" applyAlignment="1">
      <alignment horizontal="center" vertical="center"/>
    </xf>
    <xf numFmtId="3" fontId="12" fillId="0" borderId="20" xfId="4" applyNumberFormat="1" applyFont="1" applyFill="1" applyBorder="1" applyAlignment="1">
      <alignment horizontal="right" vertical="center"/>
    </xf>
    <xf numFmtId="3" fontId="12" fillId="0" borderId="19" xfId="4" applyNumberFormat="1" applyFont="1" applyFill="1" applyBorder="1" applyAlignment="1">
      <alignment horizontal="center" vertical="center"/>
    </xf>
    <xf numFmtId="3" fontId="14" fillId="5" borderId="0" xfId="6" applyNumberFormat="1" applyFont="1" applyFill="1" applyBorder="1" applyAlignment="1">
      <alignment horizontal="right" vertical="center"/>
    </xf>
    <xf numFmtId="3" fontId="14" fillId="5" borderId="20" xfId="6" applyNumberFormat="1" applyFont="1" applyFill="1" applyBorder="1" applyAlignment="1">
      <alignment horizontal="right" vertical="center"/>
    </xf>
    <xf numFmtId="3" fontId="14" fillId="5" borderId="19" xfId="6" applyNumberFormat="1" applyFont="1" applyFill="1" applyBorder="1" applyAlignment="1">
      <alignment horizontal="center" vertical="center"/>
    </xf>
    <xf numFmtId="3" fontId="12" fillId="5" borderId="19" xfId="6" applyNumberFormat="1" applyFont="1" applyFill="1" applyBorder="1" applyAlignment="1">
      <alignment horizontal="right" vertical="center"/>
    </xf>
    <xf numFmtId="3" fontId="14" fillId="5" borderId="20" xfId="6" applyNumberFormat="1" applyFont="1" applyFill="1" applyBorder="1" applyAlignment="1">
      <alignment horizontal="center" vertical="center"/>
    </xf>
    <xf numFmtId="3" fontId="14" fillId="6" borderId="0" xfId="6" applyNumberFormat="1" applyFont="1" applyFill="1" applyBorder="1" applyAlignment="1">
      <alignment horizontal="right" vertical="center"/>
    </xf>
    <xf numFmtId="3" fontId="14" fillId="6" borderId="20" xfId="6" applyNumberFormat="1" applyFont="1" applyFill="1" applyBorder="1" applyAlignment="1">
      <alignment horizontal="right" vertical="center"/>
    </xf>
    <xf numFmtId="3" fontId="14" fillId="6" borderId="19" xfId="6" applyNumberFormat="1" applyFont="1" applyFill="1" applyBorder="1" applyAlignment="1">
      <alignment horizontal="center" vertical="center"/>
    </xf>
    <xf numFmtId="3" fontId="12" fillId="6" borderId="19" xfId="6" applyNumberFormat="1" applyFont="1" applyFill="1" applyBorder="1" applyAlignment="1">
      <alignment horizontal="right" vertical="center"/>
    </xf>
    <xf numFmtId="3" fontId="14" fillId="6" borderId="20" xfId="6" applyNumberFormat="1" applyFont="1" applyFill="1" applyBorder="1" applyAlignment="1">
      <alignment horizontal="center" vertical="center"/>
    </xf>
    <xf numFmtId="3" fontId="16" fillId="6" borderId="0" xfId="6" applyNumberFormat="1" applyFont="1" applyFill="1" applyBorder="1" applyAlignment="1">
      <alignment horizontal="right" vertical="center"/>
    </xf>
    <xf numFmtId="3" fontId="16" fillId="6" borderId="20" xfId="6" applyNumberFormat="1" applyFont="1" applyFill="1" applyBorder="1" applyAlignment="1">
      <alignment horizontal="right" vertical="center"/>
    </xf>
    <xf numFmtId="3" fontId="16" fillId="6" borderId="19" xfId="6" applyNumberFormat="1" applyFont="1" applyFill="1" applyBorder="1" applyAlignment="1">
      <alignment horizontal="center" vertical="center"/>
    </xf>
    <xf numFmtId="3" fontId="11" fillId="3" borderId="19" xfId="6" applyNumberFormat="1" applyFont="1" applyFill="1" applyBorder="1" applyAlignment="1">
      <alignment horizontal="right" vertical="center" wrapText="1"/>
    </xf>
    <xf numFmtId="3" fontId="11" fillId="6" borderId="19" xfId="6" applyNumberFormat="1" applyFont="1" applyFill="1" applyBorder="1" applyAlignment="1">
      <alignment horizontal="right" vertical="center"/>
    </xf>
    <xf numFmtId="3" fontId="16" fillId="6" borderId="20" xfId="6" applyNumberFormat="1" applyFont="1" applyFill="1" applyBorder="1" applyAlignment="1">
      <alignment horizontal="center" vertical="center"/>
    </xf>
    <xf numFmtId="0" fontId="28" fillId="0" borderId="0" xfId="10" applyFont="1" applyFill="1" applyAlignment="1">
      <alignment horizontal="center"/>
    </xf>
    <xf numFmtId="0" fontId="28" fillId="3" borderId="0" xfId="10" applyFont="1" applyFill="1" applyBorder="1"/>
    <xf numFmtId="0" fontId="25" fillId="0" borderId="0" xfId="10" applyFont="1" applyFill="1" applyAlignment="1">
      <alignment horizontal="center"/>
    </xf>
    <xf numFmtId="0" fontId="25" fillId="3" borderId="0" xfId="10" applyFont="1" applyFill="1" applyBorder="1"/>
    <xf numFmtId="3" fontId="16" fillId="3" borderId="20" xfId="6" applyNumberFormat="1" applyFont="1" applyFill="1" applyBorder="1" applyAlignment="1">
      <alignment horizontal="center" vertical="center"/>
    </xf>
    <xf numFmtId="0" fontId="28" fillId="3" borderId="0" xfId="10" applyFont="1" applyFill="1"/>
    <xf numFmtId="167" fontId="38" fillId="4" borderId="24" xfId="4" applyNumberFormat="1" applyFont="1" applyFill="1" applyBorder="1" applyAlignment="1">
      <alignment horizontal="center" vertical="center" wrapText="1"/>
    </xf>
    <xf numFmtId="167" fontId="39" fillId="4" borderId="0" xfId="4" applyNumberFormat="1" applyFont="1" applyFill="1" applyBorder="1" applyAlignment="1">
      <alignment horizontal="center" vertical="center" wrapText="1"/>
    </xf>
    <xf numFmtId="167" fontId="39" fillId="4" borderId="9" xfId="4" applyNumberFormat="1" applyFont="1" applyFill="1" applyBorder="1" applyAlignment="1">
      <alignment horizontal="center" vertical="center" wrapText="1"/>
    </xf>
    <xf numFmtId="3" fontId="12" fillId="0" borderId="17" xfId="4" applyNumberFormat="1" applyFont="1" applyFill="1" applyBorder="1" applyAlignment="1">
      <alignment horizontal="right" vertical="center"/>
    </xf>
    <xf numFmtId="3" fontId="14" fillId="0" borderId="15" xfId="4" applyNumberFormat="1" applyFont="1" applyFill="1" applyBorder="1" applyAlignment="1">
      <alignment horizontal="right" vertical="center"/>
    </xf>
    <xf numFmtId="3" fontId="14" fillId="0" borderId="18" xfId="4" applyNumberFormat="1" applyFont="1" applyFill="1" applyBorder="1" applyAlignment="1">
      <alignment horizontal="right" vertical="center"/>
    </xf>
    <xf numFmtId="3" fontId="16" fillId="3" borderId="0" xfId="6" applyNumberFormat="1" applyFont="1" applyFill="1" applyBorder="1" applyAlignment="1">
      <alignment horizontal="right" vertical="center"/>
    </xf>
    <xf numFmtId="3" fontId="16" fillId="3" borderId="20" xfId="6" applyNumberFormat="1" applyFont="1" applyFill="1" applyBorder="1" applyAlignment="1">
      <alignment horizontal="right" vertical="center"/>
    </xf>
    <xf numFmtId="3" fontId="11" fillId="3" borderId="19" xfId="6" applyNumberFormat="1" applyFont="1" applyFill="1" applyBorder="1" applyAlignment="1">
      <alignment horizontal="right" vertical="center"/>
    </xf>
    <xf numFmtId="169" fontId="8" fillId="0" borderId="17" xfId="6" applyFont="1" applyFill="1" applyBorder="1" applyAlignment="1">
      <alignment horizontal="left" vertical="center"/>
    </xf>
    <xf numFmtId="167" fontId="12" fillId="0" borderId="57" xfId="4" applyNumberFormat="1" applyFont="1" applyFill="1" applyBorder="1" applyAlignment="1">
      <alignment horizontal="center" vertical="center" wrapText="1"/>
    </xf>
    <xf numFmtId="169" fontId="8" fillId="0" borderId="19" xfId="6" applyFont="1" applyFill="1" applyBorder="1" applyAlignment="1">
      <alignment horizontal="left" vertical="center"/>
    </xf>
    <xf numFmtId="167" fontId="38" fillId="4" borderId="60" xfId="4" applyNumberFormat="1" applyFont="1" applyFill="1" applyBorder="1" applyAlignment="1">
      <alignment horizontal="center" vertical="center" wrapText="1"/>
    </xf>
    <xf numFmtId="169" fontId="12" fillId="0" borderId="19" xfId="6" applyFont="1" applyFill="1" applyBorder="1" applyAlignment="1">
      <alignment horizontal="left" vertical="center"/>
    </xf>
    <xf numFmtId="169" fontId="14" fillId="5" borderId="19" xfId="6" applyFont="1" applyFill="1" applyBorder="1" applyAlignment="1">
      <alignment vertical="center"/>
    </xf>
    <xf numFmtId="169" fontId="16" fillId="6" borderId="19" xfId="6" applyFont="1" applyFill="1" applyBorder="1" applyAlignment="1">
      <alignment vertical="center"/>
    </xf>
    <xf numFmtId="169" fontId="14" fillId="6" borderId="19" xfId="6" applyFont="1" applyFill="1" applyBorder="1" applyAlignment="1">
      <alignment vertical="center"/>
    </xf>
    <xf numFmtId="169" fontId="16" fillId="6" borderId="19" xfId="6" applyFont="1" applyFill="1" applyBorder="1" applyAlignment="1">
      <alignment vertical="center" wrapText="1"/>
    </xf>
    <xf numFmtId="169" fontId="12" fillId="3" borderId="19" xfId="6" applyFont="1" applyFill="1" applyBorder="1" applyAlignment="1">
      <alignment horizontal="left" vertical="center"/>
    </xf>
    <xf numFmtId="3" fontId="10" fillId="3" borderId="34" xfId="6" applyNumberFormat="1" applyFont="1" applyFill="1" applyBorder="1" applyAlignment="1">
      <alignment horizontal="right" vertical="center" wrapText="1"/>
    </xf>
    <xf numFmtId="169" fontId="6" fillId="0" borderId="18" xfId="6" applyFont="1" applyFill="1" applyBorder="1" applyAlignment="1">
      <alignment vertical="center"/>
    </xf>
    <xf numFmtId="169" fontId="16" fillId="6" borderId="34" xfId="6" applyFont="1" applyFill="1" applyBorder="1" applyAlignment="1">
      <alignment vertical="center"/>
    </xf>
    <xf numFmtId="3" fontId="16" fillId="6" borderId="11" xfId="6" applyNumberFormat="1" applyFont="1" applyFill="1" applyBorder="1" applyAlignment="1">
      <alignment horizontal="right" vertical="center"/>
    </xf>
    <xf numFmtId="3" fontId="16" fillId="6" borderId="62" xfId="6" applyNumberFormat="1" applyFont="1" applyFill="1" applyBorder="1" applyAlignment="1">
      <alignment horizontal="right" vertical="center"/>
    </xf>
    <xf numFmtId="3" fontId="16" fillId="6" borderId="34" xfId="6" applyNumberFormat="1" applyFont="1" applyFill="1" applyBorder="1" applyAlignment="1">
      <alignment horizontal="center" vertical="center"/>
    </xf>
    <xf numFmtId="3" fontId="11" fillId="3" borderId="34" xfId="6" applyNumberFormat="1" applyFont="1" applyFill="1" applyBorder="1" applyAlignment="1">
      <alignment horizontal="right" vertical="center" wrapText="1"/>
    </xf>
    <xf numFmtId="3" fontId="11" fillId="6" borderId="34" xfId="6" applyNumberFormat="1" applyFont="1" applyFill="1" applyBorder="1" applyAlignment="1">
      <alignment horizontal="right" vertical="center"/>
    </xf>
    <xf numFmtId="3" fontId="16" fillId="6" borderId="62" xfId="6" applyNumberFormat="1" applyFont="1" applyFill="1" applyBorder="1" applyAlignment="1">
      <alignment horizontal="center" vertical="center"/>
    </xf>
    <xf numFmtId="3" fontId="16" fillId="3" borderId="0" xfId="0" applyNumberFormat="1" applyFont="1" applyFill="1"/>
    <xf numFmtId="3" fontId="16" fillId="0" borderId="0" xfId="0" applyNumberFormat="1" applyFont="1"/>
    <xf numFmtId="3" fontId="38" fillId="40" borderId="44" xfId="10" applyNumberFormat="1" applyFont="1" applyFill="1" applyBorder="1" applyAlignment="1">
      <alignment horizontal="center" vertical="top" wrapText="1"/>
    </xf>
    <xf numFmtId="3" fontId="16" fillId="3" borderId="0" xfId="0" applyNumberFormat="1" applyFont="1" applyFill="1" applyAlignment="1">
      <alignment horizontal="left"/>
    </xf>
    <xf numFmtId="3" fontId="0" fillId="0" borderId="0" xfId="0" applyNumberFormat="1"/>
    <xf numFmtId="3" fontId="15" fillId="0" borderId="19" xfId="6" applyNumberFormat="1" applyFont="1" applyFill="1" applyBorder="1" applyAlignment="1">
      <alignment horizontal="right" vertical="center" wrapText="1"/>
    </xf>
    <xf numFmtId="3" fontId="12" fillId="0" borderId="61" xfId="4" applyNumberFormat="1" applyFont="1" applyFill="1" applyBorder="1" applyAlignment="1">
      <alignment horizontal="center" vertical="center"/>
    </xf>
    <xf numFmtId="1" fontId="28" fillId="0" borderId="0" xfId="10" applyNumberFormat="1" applyFont="1" applyFill="1"/>
    <xf numFmtId="3" fontId="10" fillId="0" borderId="19" xfId="6" applyNumberFormat="1" applyFont="1" applyFill="1" applyBorder="1" applyAlignment="1">
      <alignment horizontal="right" vertical="center" wrapText="1"/>
    </xf>
    <xf numFmtId="0" fontId="20" fillId="2" borderId="0" xfId="65" applyFont="1" applyFill="1"/>
    <xf numFmtId="0" fontId="36" fillId="2" borderId="0" xfId="65" applyFont="1" applyFill="1"/>
    <xf numFmtId="0" fontId="18" fillId="2" borderId="0" xfId="64" applyFont="1" applyFill="1" applyBorder="1" applyAlignment="1">
      <alignment horizontal="left" vertical="center"/>
    </xf>
    <xf numFmtId="0" fontId="21" fillId="2" borderId="0" xfId="64" applyFont="1" applyFill="1" applyAlignment="1">
      <alignment vertical="center"/>
    </xf>
    <xf numFmtId="0" fontId="21" fillId="0" borderId="0" xfId="64" applyFont="1" applyFill="1" applyBorder="1" applyAlignment="1">
      <alignment vertical="center"/>
    </xf>
    <xf numFmtId="1" fontId="59" fillId="0" borderId="0" xfId="6" applyNumberFormat="1" applyFont="1" applyFill="1" applyBorder="1" applyAlignment="1">
      <alignment vertical="center"/>
    </xf>
    <xf numFmtId="169" fontId="12" fillId="0" borderId="19" xfId="6" applyFont="1" applyFill="1" applyBorder="1" applyAlignment="1">
      <alignment horizontal="left" vertical="center" wrapText="1"/>
    </xf>
    <xf numFmtId="0" fontId="18" fillId="2" borderId="0" xfId="65" applyFont="1" applyFill="1" applyBorder="1" applyAlignment="1">
      <alignment horizontal="left" vertical="center"/>
    </xf>
    <xf numFmtId="0" fontId="10" fillId="0" borderId="0" xfId="64" applyFont="1" applyFill="1" applyBorder="1" applyAlignment="1">
      <alignment vertical="center"/>
    </xf>
    <xf numFmtId="3" fontId="15" fillId="0" borderId="0" xfId="64" applyNumberFormat="1" applyFont="1" applyFill="1" applyBorder="1" applyAlignment="1">
      <alignment horizontal="center" vertical="center" wrapText="1"/>
    </xf>
    <xf numFmtId="3" fontId="11" fillId="0" borderId="0" xfId="64" applyNumberFormat="1" applyFont="1" applyFill="1" applyBorder="1" applyAlignment="1">
      <alignment horizontal="center" vertical="center" wrapText="1"/>
    </xf>
    <xf numFmtId="3" fontId="15" fillId="3" borderId="0" xfId="64" applyNumberFormat="1" applyFont="1" applyFill="1" applyBorder="1" applyAlignment="1">
      <alignment horizontal="center" vertical="center" wrapText="1"/>
    </xf>
    <xf numFmtId="0" fontId="21" fillId="0" borderId="0" xfId="64" applyFont="1" applyFill="1" applyAlignment="1">
      <alignment vertical="center"/>
    </xf>
    <xf numFmtId="1" fontId="59" fillId="0" borderId="0" xfId="64" applyNumberFormat="1" applyFont="1" applyFill="1" applyAlignment="1">
      <alignment vertical="center"/>
    </xf>
    <xf numFmtId="0" fontId="18" fillId="0" borderId="0" xfId="64" applyFont="1" applyFill="1" applyBorder="1" applyAlignment="1">
      <alignment horizontal="left" vertical="center"/>
    </xf>
    <xf numFmtId="0" fontId="21" fillId="0" borderId="0" xfId="64" applyFont="1" applyFill="1" applyAlignment="1">
      <alignment horizontal="center" vertical="center"/>
    </xf>
    <xf numFmtId="0" fontId="21" fillId="3" borderId="0" xfId="64" applyFont="1" applyFill="1" applyBorder="1" applyAlignment="1">
      <alignment vertical="center"/>
    </xf>
    <xf numFmtId="1" fontId="59" fillId="0" borderId="0" xfId="64" applyNumberFormat="1" applyFont="1" applyFill="1" applyBorder="1" applyAlignment="1">
      <alignment vertical="center"/>
    </xf>
    <xf numFmtId="0" fontId="21" fillId="0" borderId="0" xfId="65" applyFont="1" applyFill="1" applyBorder="1" applyAlignment="1">
      <alignment vertical="center"/>
    </xf>
    <xf numFmtId="0" fontId="21" fillId="0" borderId="0" xfId="65" applyFont="1" applyFill="1" applyAlignment="1">
      <alignment vertical="center"/>
    </xf>
    <xf numFmtId="1" fontId="59" fillId="0" borderId="0" xfId="65" applyNumberFormat="1" applyFont="1" applyFill="1" applyBorder="1" applyAlignment="1">
      <alignment vertical="center"/>
    </xf>
    <xf numFmtId="1" fontId="59" fillId="0" borderId="0" xfId="65" applyNumberFormat="1" applyFont="1" applyFill="1" applyAlignment="1">
      <alignment vertical="center"/>
    </xf>
    <xf numFmtId="0" fontId="22" fillId="0" borderId="0" xfId="65" applyFont="1" applyFill="1"/>
    <xf numFmtId="0" fontId="17" fillId="0" borderId="0" xfId="65" applyFont="1" applyFill="1" applyAlignment="1">
      <alignment vertical="center"/>
    </xf>
    <xf numFmtId="1" fontId="59" fillId="0" borderId="0" xfId="65" applyNumberFormat="1" applyFont="1" applyFill="1"/>
    <xf numFmtId="166" fontId="7" fillId="0" borderId="0" xfId="6" applyNumberFormat="1" applyFont="1" applyFill="1" applyBorder="1" applyAlignment="1">
      <alignment horizontal="center" vertical="center"/>
    </xf>
    <xf numFmtId="166" fontId="14" fillId="0" borderId="0" xfId="6" applyNumberFormat="1" applyFont="1" applyFill="1" applyBorder="1" applyAlignment="1">
      <alignment horizontal="center" vertical="center"/>
    </xf>
    <xf numFmtId="3" fontId="16" fillId="0" borderId="0" xfId="0" applyNumberFormat="1" applyFont="1" applyFill="1"/>
    <xf numFmtId="167" fontId="9" fillId="0" borderId="15" xfId="4" applyNumberFormat="1" applyFont="1" applyFill="1" applyBorder="1" applyAlignment="1">
      <alignment horizontal="center" vertical="center" wrapText="1"/>
    </xf>
    <xf numFmtId="3" fontId="14" fillId="0" borderId="61" xfId="4" applyNumberFormat="1" applyFont="1" applyFill="1" applyBorder="1" applyAlignment="1">
      <alignment horizontal="center" vertical="center"/>
    </xf>
    <xf numFmtId="3" fontId="14" fillId="5" borderId="61" xfId="6" applyNumberFormat="1" applyFont="1" applyFill="1" applyBorder="1" applyAlignment="1">
      <alignment horizontal="center" vertical="center"/>
    </xf>
    <xf numFmtId="3" fontId="16" fillId="6" borderId="61" xfId="6" applyNumberFormat="1" applyFont="1" applyFill="1" applyBorder="1" applyAlignment="1">
      <alignment horizontal="center" vertical="center"/>
    </xf>
    <xf numFmtId="3" fontId="16" fillId="6" borderId="63" xfId="6" applyNumberFormat="1" applyFont="1" applyFill="1" applyBorder="1" applyAlignment="1">
      <alignment horizontal="center" vertical="center"/>
    </xf>
    <xf numFmtId="3" fontId="14" fillId="6" borderId="61" xfId="6" applyNumberFormat="1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>
      <alignment horizontal="left"/>
    </xf>
    <xf numFmtId="3" fontId="61" fillId="3" borderId="0" xfId="6" applyNumberFormat="1" applyFont="1" applyFill="1" applyBorder="1" applyAlignment="1">
      <alignment horizontal="left" vertical="center"/>
    </xf>
    <xf numFmtId="3" fontId="11" fillId="0" borderId="65" xfId="0" applyNumberFormat="1" applyFont="1" applyBorder="1"/>
    <xf numFmtId="3" fontId="11" fillId="0" borderId="36" xfId="0" applyNumberFormat="1" applyFont="1" applyBorder="1"/>
    <xf numFmtId="3" fontId="11" fillId="0" borderId="37" xfId="0" applyNumberFormat="1" applyFont="1" applyBorder="1"/>
    <xf numFmtId="3" fontId="11" fillId="0" borderId="42" xfId="0" applyNumberFormat="1" applyFont="1" applyBorder="1"/>
    <xf numFmtId="3" fontId="11" fillId="0" borderId="41" xfId="0" applyNumberFormat="1" applyFont="1" applyBorder="1"/>
    <xf numFmtId="3" fontId="11" fillId="0" borderId="56" xfId="0" applyNumberFormat="1" applyFont="1" applyBorder="1"/>
    <xf numFmtId="3" fontId="16" fillId="5" borderId="71" xfId="0" applyNumberFormat="1" applyFont="1" applyFill="1" applyBorder="1"/>
    <xf numFmtId="3" fontId="16" fillId="0" borderId="72" xfId="0" applyNumberFormat="1" applyFont="1" applyBorder="1"/>
    <xf numFmtId="3" fontId="16" fillId="5" borderId="72" xfId="0" applyNumberFormat="1" applyFont="1" applyFill="1" applyBorder="1"/>
    <xf numFmtId="3" fontId="16" fillId="5" borderId="73" xfId="0" applyNumberFormat="1" applyFont="1" applyFill="1" applyBorder="1"/>
    <xf numFmtId="3" fontId="16" fillId="0" borderId="71" xfId="0" applyNumberFormat="1" applyFont="1" applyBorder="1"/>
    <xf numFmtId="3" fontId="16" fillId="0" borderId="73" xfId="0" applyNumberFormat="1" applyFont="1" applyBorder="1"/>
    <xf numFmtId="3" fontId="11" fillId="0" borderId="0" xfId="0" applyNumberFormat="1" applyFont="1" applyFill="1"/>
    <xf numFmtId="169" fontId="11" fillId="3" borderId="0" xfId="0" applyFont="1" applyFill="1" applyBorder="1" applyAlignment="1">
      <alignment horizontal="left"/>
    </xf>
    <xf numFmtId="3" fontId="3" fillId="3" borderId="0" xfId="0" applyNumberFormat="1" applyFont="1" applyFill="1"/>
    <xf numFmtId="169" fontId="3" fillId="0" borderId="0" xfId="0" applyFont="1"/>
    <xf numFmtId="169" fontId="61" fillId="3" borderId="0" xfId="6" applyFont="1" applyFill="1" applyBorder="1" applyAlignment="1">
      <alignment horizontal="left" vertical="center"/>
    </xf>
    <xf numFmtId="3" fontId="3" fillId="0" borderId="0" xfId="0" applyNumberFormat="1" applyFont="1"/>
    <xf numFmtId="3" fontId="16" fillId="5" borderId="74" xfId="0" applyNumberFormat="1" applyFont="1" applyFill="1" applyBorder="1"/>
    <xf numFmtId="3" fontId="16" fillId="5" borderId="75" xfId="0" applyNumberFormat="1" applyFont="1" applyFill="1" applyBorder="1"/>
    <xf numFmtId="3" fontId="16" fillId="0" borderId="76" xfId="0" applyNumberFormat="1" applyFont="1" applyBorder="1"/>
    <xf numFmtId="3" fontId="16" fillId="0" borderId="77" xfId="0" applyNumberFormat="1" applyFont="1" applyBorder="1"/>
    <xf numFmtId="3" fontId="16" fillId="5" borderId="76" xfId="0" applyNumberFormat="1" applyFont="1" applyFill="1" applyBorder="1"/>
    <xf numFmtId="3" fontId="16" fillId="5" borderId="77" xfId="0" applyNumberFormat="1" applyFont="1" applyFill="1" applyBorder="1"/>
    <xf numFmtId="3" fontId="16" fillId="5" borderId="78" xfId="0" applyNumberFormat="1" applyFont="1" applyFill="1" applyBorder="1"/>
    <xf numFmtId="3" fontId="16" fillId="5" borderId="79" xfId="0" applyNumberFormat="1" applyFont="1" applyFill="1" applyBorder="1"/>
    <xf numFmtId="3" fontId="16" fillId="0" borderId="74" xfId="0" applyNumberFormat="1" applyFont="1" applyBorder="1"/>
    <xf numFmtId="3" fontId="16" fillId="0" borderId="75" xfId="0" applyNumberFormat="1" applyFont="1" applyBorder="1"/>
    <xf numFmtId="3" fontId="16" fillId="0" borderId="78" xfId="0" applyNumberFormat="1" applyFont="1" applyBorder="1"/>
    <xf numFmtId="3" fontId="16" fillId="0" borderId="79" xfId="0" applyNumberFormat="1" applyFont="1" applyBorder="1"/>
    <xf numFmtId="3" fontId="16" fillId="5" borderId="17" xfId="0" applyNumberFormat="1" applyFont="1" applyFill="1" applyBorder="1"/>
    <xf numFmtId="3" fontId="16" fillId="0" borderId="19" xfId="0" applyNumberFormat="1" applyFont="1" applyBorder="1"/>
    <xf numFmtId="3" fontId="16" fillId="5" borderId="19" xfId="0" applyNumberFormat="1" applyFont="1" applyFill="1" applyBorder="1"/>
    <xf numFmtId="3" fontId="16" fillId="5" borderId="34" xfId="0" applyNumberFormat="1" applyFont="1" applyFill="1" applyBorder="1"/>
    <xf numFmtId="3" fontId="16" fillId="0" borderId="17" xfId="0" applyNumberFormat="1" applyFont="1" applyBorder="1"/>
    <xf numFmtId="3" fontId="16" fillId="0" borderId="34" xfId="0" applyNumberFormat="1" applyFont="1" applyBorder="1"/>
    <xf numFmtId="3" fontId="11" fillId="0" borderId="80" xfId="0" applyNumberFormat="1" applyFont="1" applyBorder="1"/>
    <xf numFmtId="3" fontId="16" fillId="5" borderId="64" xfId="0" applyNumberFormat="1" applyFont="1" applyFill="1" applyBorder="1"/>
    <xf numFmtId="3" fontId="16" fillId="0" borderId="61" xfId="0" applyNumberFormat="1" applyFont="1" applyBorder="1"/>
    <xf numFmtId="3" fontId="16" fillId="5" borderId="61" xfId="0" applyNumberFormat="1" applyFont="1" applyFill="1" applyBorder="1"/>
    <xf numFmtId="3" fontId="16" fillId="5" borderId="63" xfId="0" applyNumberFormat="1" applyFont="1" applyFill="1" applyBorder="1"/>
    <xf numFmtId="3" fontId="16" fillId="0" borderId="64" xfId="0" applyNumberFormat="1" applyFont="1" applyBorder="1"/>
    <xf numFmtId="3" fontId="16" fillId="0" borderId="63" xfId="0" applyNumberFormat="1" applyFont="1" applyBorder="1"/>
    <xf numFmtId="3" fontId="16" fillId="3" borderId="77" xfId="10" applyNumberFormat="1" applyFont="1" applyFill="1" applyBorder="1" applyAlignment="1">
      <alignment horizontal="left" vertical="top" wrapText="1"/>
    </xf>
    <xf numFmtId="3" fontId="16" fillId="5" borderId="77" xfId="10" applyNumberFormat="1" applyFont="1" applyFill="1" applyBorder="1" applyAlignment="1">
      <alignment horizontal="left" vertical="top" wrapText="1"/>
    </xf>
    <xf numFmtId="3" fontId="16" fillId="5" borderId="79" xfId="10" applyNumberFormat="1" applyFont="1" applyFill="1" applyBorder="1" applyAlignment="1">
      <alignment horizontal="left" vertical="top" wrapText="1"/>
    </xf>
    <xf numFmtId="3" fontId="11" fillId="3" borderId="82" xfId="10" applyNumberFormat="1" applyFont="1" applyFill="1" applyBorder="1" applyAlignment="1">
      <alignment horizontal="left" vertical="top" wrapText="1"/>
    </xf>
    <xf numFmtId="3" fontId="16" fillId="5" borderId="83" xfId="10" applyNumberFormat="1" applyFont="1" applyFill="1" applyBorder="1" applyAlignment="1">
      <alignment horizontal="left" vertical="top" wrapText="1"/>
    </xf>
    <xf numFmtId="3" fontId="16" fillId="5" borderId="84" xfId="10" applyNumberFormat="1" applyFont="1" applyFill="1" applyBorder="1" applyAlignment="1">
      <alignment horizontal="left" vertical="top" wrapText="1"/>
    </xf>
    <xf numFmtId="3" fontId="16" fillId="3" borderId="83" xfId="10" applyNumberFormat="1" applyFont="1" applyFill="1" applyBorder="1" applyAlignment="1">
      <alignment horizontal="left" vertical="top" wrapText="1"/>
    </xf>
    <xf numFmtId="3" fontId="16" fillId="3" borderId="84" xfId="10" applyNumberFormat="1" applyFont="1" applyFill="1" applyBorder="1" applyAlignment="1">
      <alignment horizontal="left" vertical="top" wrapText="1"/>
    </xf>
    <xf numFmtId="3" fontId="38" fillId="40" borderId="71" xfId="10" applyNumberFormat="1" applyFont="1" applyFill="1" applyBorder="1" applyAlignment="1">
      <alignment horizontal="center" vertical="top" wrapText="1"/>
    </xf>
    <xf numFmtId="3" fontId="11" fillId="3" borderId="37" xfId="10" applyNumberFormat="1" applyFont="1" applyFill="1" applyBorder="1" applyAlignment="1">
      <alignment horizontal="right" vertical="top" wrapText="1"/>
    </xf>
    <xf numFmtId="3" fontId="16" fillId="5" borderId="75" xfId="10" applyNumberFormat="1" applyFont="1" applyFill="1" applyBorder="1" applyAlignment="1">
      <alignment horizontal="right" vertical="top" wrapText="1"/>
    </xf>
    <xf numFmtId="3" fontId="16" fillId="3" borderId="77" xfId="10" applyNumberFormat="1" applyFont="1" applyFill="1" applyBorder="1" applyAlignment="1">
      <alignment horizontal="right" vertical="top" wrapText="1"/>
    </xf>
    <xf numFmtId="3" fontId="16" fillId="5" borderId="77" xfId="10" applyNumberFormat="1" applyFont="1" applyFill="1" applyBorder="1" applyAlignment="1">
      <alignment horizontal="right" vertical="top" wrapText="1"/>
    </xf>
    <xf numFmtId="3" fontId="16" fillId="5" borderId="79" xfId="10" applyNumberFormat="1" applyFont="1" applyFill="1" applyBorder="1" applyAlignment="1">
      <alignment horizontal="right" vertical="top" wrapText="1"/>
    </xf>
    <xf numFmtId="3" fontId="16" fillId="3" borderId="75" xfId="10" applyNumberFormat="1" applyFont="1" applyFill="1" applyBorder="1" applyAlignment="1">
      <alignment horizontal="right" vertical="top" wrapText="1"/>
    </xf>
    <xf numFmtId="3" fontId="16" fillId="3" borderId="79" xfId="10" applyNumberFormat="1" applyFont="1" applyFill="1" applyBorder="1" applyAlignment="1">
      <alignment horizontal="right" vertical="top" wrapText="1"/>
    </xf>
    <xf numFmtId="0" fontId="18" fillId="3" borderId="0" xfId="64" applyFont="1" applyFill="1" applyBorder="1" applyAlignment="1">
      <alignment horizontal="left" vertical="center"/>
    </xf>
    <xf numFmtId="0" fontId="20" fillId="3" borderId="0" xfId="65" applyFont="1" applyFill="1"/>
    <xf numFmtId="0" fontId="21" fillId="3" borderId="0" xfId="64" applyFont="1" applyFill="1" applyAlignment="1">
      <alignment vertical="center"/>
    </xf>
    <xf numFmtId="0" fontId="36" fillId="3" borderId="0" xfId="65" applyFont="1" applyFill="1"/>
    <xf numFmtId="3" fontId="11" fillId="3" borderId="19" xfId="10" applyNumberFormat="1" applyFont="1" applyFill="1" applyBorder="1" applyAlignment="1">
      <alignment vertical="top" wrapText="1"/>
    </xf>
    <xf numFmtId="3" fontId="11" fillId="3" borderId="0" xfId="10" applyNumberFormat="1" applyFont="1" applyFill="1" applyBorder="1" applyAlignment="1">
      <alignment vertical="top" wrapText="1"/>
    </xf>
    <xf numFmtId="3" fontId="11" fillId="3" borderId="20" xfId="10" applyNumberFormat="1" applyFont="1" applyFill="1" applyBorder="1" applyAlignment="1">
      <alignment vertical="top" wrapText="1"/>
    </xf>
    <xf numFmtId="3" fontId="62" fillId="0" borderId="64" xfId="0" applyNumberFormat="1" applyFont="1" applyBorder="1"/>
    <xf numFmtId="3" fontId="62" fillId="5" borderId="61" xfId="0" applyNumberFormat="1" applyFont="1" applyFill="1" applyBorder="1"/>
    <xf numFmtId="3" fontId="62" fillId="0" borderId="61" xfId="0" applyNumberFormat="1" applyFont="1" applyBorder="1"/>
    <xf numFmtId="3" fontId="62" fillId="0" borderId="63" xfId="0" applyNumberFormat="1" applyFont="1" applyBorder="1"/>
    <xf numFmtId="3" fontId="62" fillId="5" borderId="64" xfId="0" applyNumberFormat="1" applyFont="1" applyFill="1" applyBorder="1"/>
    <xf numFmtId="3" fontId="62" fillId="5" borderId="63" xfId="0" applyNumberFormat="1" applyFont="1" applyFill="1" applyBorder="1"/>
    <xf numFmtId="3" fontId="62" fillId="0" borderId="75" xfId="0" applyNumberFormat="1" applyFont="1" applyBorder="1"/>
    <xf numFmtId="3" fontId="62" fillId="5" borderId="77" xfId="0" applyNumberFormat="1" applyFont="1" applyFill="1" applyBorder="1"/>
    <xf numFmtId="3" fontId="62" fillId="0" borderId="77" xfId="0" applyNumberFormat="1" applyFont="1" applyBorder="1"/>
    <xf numFmtId="3" fontId="62" fillId="0" borderId="79" xfId="0" applyNumberFormat="1" applyFont="1" applyBorder="1"/>
    <xf numFmtId="3" fontId="62" fillId="5" borderId="75" xfId="0" applyNumberFormat="1" applyFont="1" applyFill="1" applyBorder="1"/>
    <xf numFmtId="3" fontId="62" fillId="5" borderId="79" xfId="0" applyNumberFormat="1" applyFont="1" applyFill="1" applyBorder="1"/>
    <xf numFmtId="167" fontId="12" fillId="0" borderId="89" xfId="4" applyNumberFormat="1" applyFont="1" applyFill="1" applyBorder="1" applyAlignment="1">
      <alignment horizontal="center" vertical="center" wrapText="1"/>
    </xf>
    <xf numFmtId="3" fontId="14" fillId="0" borderId="90" xfId="4" applyNumberFormat="1" applyFont="1" applyFill="1" applyBorder="1" applyAlignment="1">
      <alignment horizontal="center" vertical="center"/>
    </xf>
    <xf numFmtId="3" fontId="16" fillId="3" borderId="61" xfId="6" applyNumberFormat="1" applyFont="1" applyFill="1" applyBorder="1" applyAlignment="1">
      <alignment horizontal="center" vertical="center"/>
    </xf>
    <xf numFmtId="169" fontId="26" fillId="2" borderId="0" xfId="6" applyFont="1" applyFill="1"/>
    <xf numFmtId="169" fontId="20" fillId="2" borderId="0" xfId="6" applyFont="1" applyFill="1"/>
    <xf numFmtId="169" fontId="36" fillId="2" borderId="0" xfId="6" applyFont="1" applyFill="1"/>
    <xf numFmtId="3" fontId="11" fillId="3" borderId="0" xfId="6" applyNumberFormat="1" applyFont="1" applyFill="1" applyBorder="1" applyAlignment="1">
      <alignment horizontal="left"/>
    </xf>
    <xf numFmtId="3" fontId="16" fillId="3" borderId="0" xfId="6" applyNumberFormat="1" applyFont="1" applyFill="1"/>
    <xf numFmtId="3" fontId="16" fillId="0" borderId="0" xfId="6" applyNumberFormat="1" applyFont="1" applyFill="1"/>
    <xf numFmtId="3" fontId="16" fillId="3" borderId="0" xfId="6" applyNumberFormat="1" applyFont="1" applyFill="1" applyAlignment="1">
      <alignment horizontal="left"/>
    </xf>
    <xf numFmtId="3" fontId="16" fillId="0" borderId="0" xfId="6" applyNumberFormat="1" applyFont="1"/>
    <xf numFmtId="3" fontId="63" fillId="0" borderId="53" xfId="6" applyNumberFormat="1" applyFont="1" applyBorder="1" applyAlignment="1">
      <alignment horizontal="center" vertical="top" wrapText="1"/>
    </xf>
    <xf numFmtId="3" fontId="63" fillId="0" borderId="91" xfId="6" applyNumberFormat="1" applyFont="1" applyBorder="1" applyAlignment="1">
      <alignment horizontal="center" vertical="top" wrapText="1"/>
    </xf>
    <xf numFmtId="3" fontId="11" fillId="3" borderId="0" xfId="6" applyNumberFormat="1" applyFont="1" applyFill="1"/>
    <xf numFmtId="3" fontId="11" fillId="0" borderId="0" xfId="6" applyNumberFormat="1" applyFont="1" applyFill="1"/>
    <xf numFmtId="3" fontId="11" fillId="38" borderId="92" xfId="10" applyNumberFormat="1" applyFont="1" applyFill="1" applyBorder="1" applyAlignment="1">
      <alignment horizontal="center" vertical="top" wrapText="1"/>
    </xf>
    <xf numFmtId="3" fontId="11" fillId="38" borderId="91" xfId="10" applyNumberFormat="1" applyFont="1" applyFill="1" applyBorder="1" applyAlignment="1">
      <alignment horizontal="center" vertical="top" wrapText="1"/>
    </xf>
    <xf numFmtId="3" fontId="64" fillId="3" borderId="91" xfId="6" applyNumberFormat="1" applyFont="1" applyFill="1" applyBorder="1" applyAlignment="1">
      <alignment wrapText="1"/>
    </xf>
    <xf numFmtId="3" fontId="64" fillId="3" borderId="91" xfId="6" applyNumberFormat="1" applyFont="1" applyFill="1" applyBorder="1"/>
    <xf numFmtId="3" fontId="64" fillId="3" borderId="55" xfId="6" applyNumberFormat="1" applyFont="1" applyFill="1" applyBorder="1"/>
    <xf numFmtId="3" fontId="65" fillId="3" borderId="0" xfId="6" applyNumberFormat="1" applyFont="1" applyFill="1" applyBorder="1" applyAlignment="1">
      <alignment horizontal="left" wrapText="1"/>
    </xf>
    <xf numFmtId="3" fontId="65" fillId="3" borderId="0" xfId="6" applyNumberFormat="1" applyFont="1" applyFill="1" applyBorder="1"/>
    <xf numFmtId="3" fontId="66" fillId="3" borderId="0" xfId="6" applyNumberFormat="1" applyFont="1" applyFill="1" applyBorder="1"/>
    <xf numFmtId="3" fontId="67" fillId="3" borderId="53" xfId="6" applyNumberFormat="1" applyFont="1" applyFill="1" applyBorder="1" applyAlignment="1">
      <alignment wrapText="1"/>
    </xf>
    <xf numFmtId="171" fontId="67" fillId="3" borderId="91" xfId="8" applyNumberFormat="1" applyFont="1" applyFill="1" applyBorder="1"/>
    <xf numFmtId="3" fontId="3" fillId="3" borderId="0" xfId="6" applyNumberFormat="1" applyFill="1"/>
    <xf numFmtId="3" fontId="3" fillId="0" borderId="0" xfId="6" applyNumberFormat="1"/>
    <xf numFmtId="3" fontId="16" fillId="3" borderId="0" xfId="6" applyNumberFormat="1" applyFont="1" applyFill="1" applyBorder="1" applyAlignment="1">
      <alignment horizontal="left"/>
    </xf>
    <xf numFmtId="3" fontId="38" fillId="4" borderId="47" xfId="4" applyNumberFormat="1" applyFont="1" applyFill="1" applyBorder="1" applyAlignment="1">
      <alignment horizontal="center" vertical="center" wrapText="1"/>
    </xf>
    <xf numFmtId="3" fontId="38" fillId="39" borderId="14" xfId="4" applyNumberFormat="1" applyFont="1" applyFill="1" applyBorder="1" applyAlignment="1">
      <alignment horizontal="center" vertical="center" wrapText="1"/>
    </xf>
    <xf numFmtId="3" fontId="38" fillId="41" borderId="38" xfId="4" applyNumberFormat="1" applyFont="1" applyFill="1" applyBorder="1" applyAlignment="1">
      <alignment horizontal="center" vertical="center" wrapText="1"/>
    </xf>
    <xf numFmtId="3" fontId="16" fillId="3" borderId="0" xfId="10" applyNumberFormat="1" applyFont="1" applyFill="1" applyBorder="1" applyAlignment="1">
      <alignment horizontal="left" vertical="top" wrapText="1"/>
    </xf>
    <xf numFmtId="3" fontId="64" fillId="3" borderId="54" xfId="6" applyNumberFormat="1" applyFont="1" applyFill="1" applyBorder="1" applyAlignment="1">
      <alignment wrapText="1"/>
    </xf>
    <xf numFmtId="3" fontId="64" fillId="3" borderId="54" xfId="6" applyNumberFormat="1" applyFont="1" applyFill="1" applyBorder="1"/>
    <xf numFmtId="3" fontId="64" fillId="0" borderId="55" xfId="6" applyNumberFormat="1" applyFont="1" applyFill="1" applyBorder="1"/>
    <xf numFmtId="169" fontId="0" fillId="0" borderId="0" xfId="0" quotePrefix="1"/>
    <xf numFmtId="1" fontId="6" fillId="0" borderId="0" xfId="6" applyNumberFormat="1" applyFont="1" applyFill="1" applyBorder="1" applyAlignment="1">
      <alignment vertical="center"/>
    </xf>
    <xf numFmtId="1" fontId="0" fillId="0" borderId="0" xfId="0" applyNumberFormat="1"/>
    <xf numFmtId="1" fontId="21" fillId="0" borderId="0" xfId="64" applyNumberFormat="1" applyFont="1" applyFill="1" applyBorder="1" applyAlignment="1">
      <alignment vertical="center"/>
    </xf>
    <xf numFmtId="3" fontId="11" fillId="3" borderId="19" xfId="10" applyNumberFormat="1" applyFont="1" applyFill="1" applyBorder="1" applyAlignment="1">
      <alignment horizontal="left" vertical="top" wrapText="1"/>
    </xf>
    <xf numFmtId="3" fontId="11" fillId="3" borderId="0" xfId="10" applyNumberFormat="1" applyFont="1" applyFill="1" applyBorder="1" applyAlignment="1">
      <alignment horizontal="left" vertical="top" wrapText="1"/>
    </xf>
    <xf numFmtId="3" fontId="11" fillId="3" borderId="20" xfId="10" applyNumberFormat="1" applyFont="1" applyFill="1" applyBorder="1" applyAlignment="1">
      <alignment horizontal="left" vertical="top" wrapText="1"/>
    </xf>
    <xf numFmtId="3" fontId="11" fillId="3" borderId="19" xfId="10" applyNumberFormat="1" applyFont="1" applyFill="1" applyBorder="1" applyAlignment="1">
      <alignment horizontal="left" vertical="top" wrapText="1"/>
    </xf>
    <xf numFmtId="3" fontId="11" fillId="3" borderId="0" xfId="10" applyNumberFormat="1" applyFont="1" applyFill="1" applyBorder="1" applyAlignment="1">
      <alignment horizontal="left" vertical="top" wrapText="1"/>
    </xf>
    <xf numFmtId="3" fontId="11" fillId="3" borderId="20" xfId="10" applyNumberFormat="1" applyFont="1" applyFill="1" applyBorder="1" applyAlignment="1">
      <alignment horizontal="left" vertical="top" wrapText="1"/>
    </xf>
    <xf numFmtId="169" fontId="0" fillId="0" borderId="0" xfId="0" applyAlignment="1">
      <alignment horizontal="left" vertical="top" wrapText="1"/>
    </xf>
    <xf numFmtId="3" fontId="11" fillId="3" borderId="19" xfId="10" applyNumberFormat="1" applyFont="1" applyFill="1" applyBorder="1" applyAlignment="1">
      <alignment horizontal="left" vertical="top"/>
    </xf>
    <xf numFmtId="3" fontId="11" fillId="3" borderId="19" xfId="10" applyNumberFormat="1" applyFont="1" applyFill="1" applyBorder="1" applyAlignment="1">
      <alignment horizontal="center" vertical="top" wrapText="1"/>
    </xf>
    <xf numFmtId="3" fontId="11" fillId="3" borderId="0" xfId="10" applyNumberFormat="1" applyFont="1" applyFill="1" applyBorder="1" applyAlignment="1">
      <alignment horizontal="center" vertical="top" wrapText="1"/>
    </xf>
    <xf numFmtId="3" fontId="11" fillId="3" borderId="0" xfId="10" applyNumberFormat="1" applyFont="1" applyFill="1" applyBorder="1" applyAlignment="1">
      <alignment horizontal="left" vertical="top"/>
    </xf>
    <xf numFmtId="3" fontId="11" fillId="3" borderId="20" xfId="10" applyNumberFormat="1" applyFont="1" applyFill="1" applyBorder="1" applyAlignment="1">
      <alignment horizontal="left" vertical="top"/>
    </xf>
    <xf numFmtId="0" fontId="68" fillId="3" borderId="0" xfId="20" applyFont="1" applyFill="1"/>
    <xf numFmtId="0" fontId="72" fillId="3" borderId="0" xfId="20" applyFont="1" applyFill="1" applyAlignment="1">
      <alignment vertical="center"/>
    </xf>
    <xf numFmtId="0" fontId="72" fillId="3" borderId="0" xfId="20" applyFont="1" applyFill="1"/>
    <xf numFmtId="3" fontId="72" fillId="3" borderId="0" xfId="20" applyNumberFormat="1" applyFont="1" applyFill="1" applyAlignment="1">
      <alignment horizontal="left" vertical="center"/>
    </xf>
    <xf numFmtId="169" fontId="73" fillId="43" borderId="96" xfId="6" applyFont="1" applyFill="1" applyBorder="1" applyAlignment="1">
      <alignment horizontal="center" vertical="center" wrapText="1" readingOrder="1"/>
    </xf>
    <xf numFmtId="169" fontId="74" fillId="42" borderId="97" xfId="6" applyFont="1" applyFill="1" applyBorder="1" applyAlignment="1">
      <alignment horizontal="center" vertical="center" wrapText="1" readingOrder="1"/>
    </xf>
    <xf numFmtId="169" fontId="72" fillId="42" borderId="98" xfId="6" quotePrefix="1" applyFont="1" applyFill="1" applyBorder="1" applyAlignment="1">
      <alignment horizontal="center" vertical="center" wrapText="1" readingOrder="1"/>
    </xf>
    <xf numFmtId="0" fontId="75" fillId="3" borderId="0" xfId="20" applyFont="1" applyFill="1" applyAlignment="1">
      <alignment wrapText="1"/>
    </xf>
    <xf numFmtId="169" fontId="14" fillId="6" borderId="34" xfId="6" applyFont="1" applyFill="1" applyBorder="1" applyAlignment="1">
      <alignment vertical="center"/>
    </xf>
    <xf numFmtId="3" fontId="12" fillId="6" borderId="34" xfId="6" applyNumberFormat="1" applyFont="1" applyFill="1" applyBorder="1" applyAlignment="1">
      <alignment horizontal="right" vertical="center"/>
    </xf>
    <xf numFmtId="3" fontId="14" fillId="6" borderId="11" xfId="6" applyNumberFormat="1" applyFont="1" applyFill="1" applyBorder="1" applyAlignment="1">
      <alignment horizontal="right" vertical="center"/>
    </xf>
    <xf numFmtId="3" fontId="14" fillId="6" borderId="62" xfId="6" applyNumberFormat="1" applyFont="1" applyFill="1" applyBorder="1" applyAlignment="1">
      <alignment horizontal="right" vertical="center"/>
    </xf>
    <xf numFmtId="3" fontId="14" fillId="6" borderId="34" xfId="6" applyNumberFormat="1" applyFont="1" applyFill="1" applyBorder="1" applyAlignment="1">
      <alignment horizontal="center" vertical="center"/>
    </xf>
    <xf numFmtId="3" fontId="14" fillId="6" borderId="62" xfId="6" applyNumberFormat="1" applyFont="1" applyFill="1" applyBorder="1" applyAlignment="1">
      <alignment horizontal="center" vertical="center"/>
    </xf>
    <xf numFmtId="3" fontId="14" fillId="6" borderId="63" xfId="6" applyNumberFormat="1" applyFont="1" applyFill="1" applyBorder="1" applyAlignment="1">
      <alignment horizontal="center" vertical="center"/>
    </xf>
    <xf numFmtId="3" fontId="64" fillId="0" borderId="91" xfId="6" applyNumberFormat="1" applyFont="1" applyFill="1" applyBorder="1" applyAlignment="1">
      <alignment wrapText="1"/>
    </xf>
    <xf numFmtId="0" fontId="76" fillId="0" borderId="0" xfId="64" applyFont="1" applyFill="1" applyBorder="1" applyAlignment="1">
      <alignment horizontal="left" vertical="center"/>
    </xf>
    <xf numFmtId="169" fontId="73" fillId="43" borderId="94" xfId="6" applyFont="1" applyFill="1" applyBorder="1" applyAlignment="1">
      <alignment horizontal="center" vertical="center" wrapText="1" readingOrder="1"/>
    </xf>
    <xf numFmtId="169" fontId="73" fillId="43" borderId="95" xfId="6" applyFont="1" applyFill="1" applyBorder="1" applyAlignment="1">
      <alignment horizontal="center" vertical="center" wrapText="1" readingOrder="1"/>
    </xf>
    <xf numFmtId="0" fontId="69" fillId="3" borderId="0" xfId="20" applyFont="1" applyFill="1" applyAlignment="1">
      <alignment horizontal="center" vertical="center" wrapText="1"/>
    </xf>
    <xf numFmtId="49" fontId="70" fillId="3" borderId="0" xfId="20" applyNumberFormat="1" applyFont="1" applyFill="1" applyAlignment="1">
      <alignment horizontal="center" vertical="center" wrapText="1"/>
    </xf>
    <xf numFmtId="0" fontId="71" fillId="3" borderId="0" xfId="20" applyFont="1" applyFill="1" applyAlignment="1">
      <alignment horizontal="center" wrapText="1"/>
    </xf>
    <xf numFmtId="169" fontId="73" fillId="42" borderId="93" xfId="6" applyFont="1" applyFill="1" applyBorder="1" applyAlignment="1">
      <alignment horizontal="center" vertical="center" wrapText="1" readingOrder="1"/>
    </xf>
    <xf numFmtId="169" fontId="73" fillId="42" borderId="94" xfId="6" applyFont="1" applyFill="1" applyBorder="1" applyAlignment="1">
      <alignment horizontal="center" vertical="center" wrapText="1" readingOrder="1"/>
    </xf>
    <xf numFmtId="169" fontId="73" fillId="42" borderId="95" xfId="6" applyFont="1" applyFill="1" applyBorder="1" applyAlignment="1">
      <alignment horizontal="center" vertical="center" wrapText="1" readingOrder="1"/>
    </xf>
    <xf numFmtId="3" fontId="16" fillId="3" borderId="0" xfId="6" applyNumberFormat="1" applyFont="1" applyFill="1" applyBorder="1" applyAlignment="1">
      <alignment horizontal="left"/>
    </xf>
    <xf numFmtId="3" fontId="38" fillId="4" borderId="53" xfId="4" applyNumberFormat="1" applyFont="1" applyFill="1" applyBorder="1" applyAlignment="1">
      <alignment horizontal="center" vertical="center" wrapText="1"/>
    </xf>
    <xf numFmtId="3" fontId="38" fillId="4" borderId="54" xfId="4" applyNumberFormat="1" applyFont="1" applyFill="1" applyBorder="1" applyAlignment="1">
      <alignment horizontal="center" vertical="center" wrapText="1"/>
    </xf>
    <xf numFmtId="3" fontId="38" fillId="4" borderId="55" xfId="4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Border="1" applyAlignment="1">
      <alignment horizontal="left"/>
    </xf>
    <xf numFmtId="3" fontId="11" fillId="38" borderId="88" xfId="10" applyNumberFormat="1" applyFont="1" applyFill="1" applyBorder="1" applyAlignment="1">
      <alignment horizontal="center" vertical="top" wrapText="1"/>
    </xf>
    <xf numFmtId="3" fontId="16" fillId="0" borderId="43" xfId="0" applyNumberFormat="1" applyFont="1" applyBorder="1" applyAlignment="1"/>
    <xf numFmtId="3" fontId="11" fillId="38" borderId="53" xfId="10" applyNumberFormat="1" applyFont="1" applyFill="1" applyBorder="1" applyAlignment="1">
      <alignment horizontal="center" vertical="top" wrapText="1"/>
    </xf>
    <xf numFmtId="3" fontId="16" fillId="0" borderId="54" xfId="0" applyNumberFormat="1" applyFont="1" applyBorder="1" applyAlignment="1">
      <alignment horizontal="center" vertical="top" wrapText="1"/>
    </xf>
    <xf numFmtId="3" fontId="16" fillId="0" borderId="55" xfId="0" applyNumberFormat="1" applyFont="1" applyBorder="1" applyAlignment="1">
      <alignment horizontal="center" vertical="top" wrapText="1"/>
    </xf>
    <xf numFmtId="3" fontId="16" fillId="0" borderId="73" xfId="0" applyNumberFormat="1" applyFont="1" applyBorder="1" applyAlignment="1"/>
    <xf numFmtId="3" fontId="11" fillId="38" borderId="40" xfId="10" applyNumberFormat="1" applyFont="1" applyFill="1" applyBorder="1" applyAlignment="1">
      <alignment horizontal="center" vertical="top" wrapText="1"/>
    </xf>
    <xf numFmtId="3" fontId="11" fillId="38" borderId="45" xfId="10" applyNumberFormat="1" applyFont="1" applyFill="1" applyBorder="1" applyAlignment="1">
      <alignment horizontal="center" vertical="top" wrapText="1"/>
    </xf>
    <xf numFmtId="3" fontId="11" fillId="38" borderId="46" xfId="10" applyNumberFormat="1" applyFont="1" applyFill="1" applyBorder="1" applyAlignment="1">
      <alignment horizontal="center" vertical="top" wrapText="1"/>
    </xf>
    <xf numFmtId="3" fontId="11" fillId="38" borderId="51" xfId="10" applyNumberFormat="1" applyFont="1" applyFill="1" applyBorder="1" applyAlignment="1">
      <alignment horizontal="center" vertical="top" wrapText="1"/>
    </xf>
    <xf numFmtId="3" fontId="11" fillId="38" borderId="52" xfId="10" applyNumberFormat="1" applyFont="1" applyFill="1" applyBorder="1" applyAlignment="1">
      <alignment horizontal="center" vertical="top" wrapText="1"/>
    </xf>
    <xf numFmtId="3" fontId="38" fillId="41" borderId="81" xfId="4" applyNumberFormat="1" applyFont="1" applyFill="1" applyBorder="1" applyAlignment="1">
      <alignment horizontal="center" vertical="center" wrapText="1"/>
    </xf>
    <xf numFmtId="3" fontId="38" fillId="41" borderId="86" xfId="4" applyNumberFormat="1" applyFont="1" applyFill="1" applyBorder="1" applyAlignment="1">
      <alignment horizontal="center" vertical="center" wrapText="1"/>
    </xf>
    <xf numFmtId="169" fontId="16" fillId="3" borderId="0" xfId="0" applyFont="1" applyFill="1" applyBorder="1" applyAlignment="1">
      <alignment horizontal="left"/>
    </xf>
    <xf numFmtId="3" fontId="3" fillId="0" borderId="54" xfId="0" applyNumberFormat="1" applyFont="1" applyBorder="1" applyAlignment="1">
      <alignment horizontal="center" vertical="top" wrapText="1"/>
    </xf>
    <xf numFmtId="3" fontId="3" fillId="0" borderId="55" xfId="0" applyNumberFormat="1" applyFont="1" applyBorder="1" applyAlignment="1">
      <alignment horizontal="center" vertical="top" wrapText="1"/>
    </xf>
    <xf numFmtId="3" fontId="11" fillId="38" borderId="85" xfId="10" applyNumberFormat="1" applyFont="1" applyFill="1" applyBorder="1" applyAlignment="1">
      <alignment horizontal="center" vertical="top" wrapText="1"/>
    </xf>
    <xf numFmtId="3" fontId="38" fillId="4" borderId="67" xfId="4" applyNumberFormat="1" applyFont="1" applyFill="1" applyBorder="1" applyAlignment="1">
      <alignment horizontal="center" vertical="center" wrapText="1"/>
    </xf>
    <xf numFmtId="3" fontId="38" fillId="4" borderId="68" xfId="4" applyNumberFormat="1" applyFont="1" applyFill="1" applyBorder="1" applyAlignment="1">
      <alignment horizontal="center" vertical="center" wrapText="1"/>
    </xf>
    <xf numFmtId="3" fontId="38" fillId="39" borderId="69" xfId="4" applyNumberFormat="1" applyFont="1" applyFill="1" applyBorder="1" applyAlignment="1">
      <alignment horizontal="center" vertical="center" wrapText="1"/>
    </xf>
    <xf numFmtId="3" fontId="38" fillId="39" borderId="50" xfId="4" applyNumberFormat="1" applyFont="1" applyFill="1" applyBorder="1" applyAlignment="1">
      <alignment horizontal="center" vertical="center" wrapText="1"/>
    </xf>
    <xf numFmtId="3" fontId="38" fillId="4" borderId="47" xfId="4" applyNumberFormat="1" applyFont="1" applyFill="1" applyBorder="1" applyAlignment="1">
      <alignment horizontal="center" vertical="center" wrapText="1"/>
    </xf>
    <xf numFmtId="3" fontId="38" fillId="4" borderId="48" xfId="4" applyNumberFormat="1" applyFont="1" applyFill="1" applyBorder="1" applyAlignment="1">
      <alignment horizontal="center" vertical="center" wrapText="1"/>
    </xf>
    <xf numFmtId="3" fontId="38" fillId="39" borderId="14" xfId="4" applyNumberFormat="1" applyFont="1" applyFill="1" applyBorder="1" applyAlignment="1">
      <alignment horizontal="center" vertical="center" wrapText="1"/>
    </xf>
    <xf numFmtId="3" fontId="38" fillId="39" borderId="49" xfId="4" applyNumberFormat="1" applyFont="1" applyFill="1" applyBorder="1" applyAlignment="1">
      <alignment horizontal="center" vertical="center" wrapText="1"/>
    </xf>
    <xf numFmtId="0" fontId="16" fillId="3" borderId="0" xfId="10" applyFont="1" applyFill="1" applyBorder="1" applyAlignment="1">
      <alignment horizontal="left" vertical="top" wrapText="1"/>
    </xf>
    <xf numFmtId="0" fontId="16" fillId="3" borderId="87" xfId="10" applyFont="1" applyFill="1" applyBorder="1" applyAlignment="1">
      <alignment horizontal="left" vertical="top" wrapText="1"/>
    </xf>
    <xf numFmtId="3" fontId="38" fillId="41" borderId="38" xfId="4" applyNumberFormat="1" applyFont="1" applyFill="1" applyBorder="1" applyAlignment="1">
      <alignment horizontal="center" vertical="center" wrapText="1"/>
    </xf>
    <xf numFmtId="3" fontId="38" fillId="41" borderId="39" xfId="4" applyNumberFormat="1" applyFont="1" applyFill="1" applyBorder="1" applyAlignment="1">
      <alignment horizontal="center" vertical="center" wrapText="1"/>
    </xf>
    <xf numFmtId="3" fontId="16" fillId="3" borderId="0" xfId="10" applyNumberFormat="1" applyFont="1" applyFill="1" applyBorder="1" applyAlignment="1">
      <alignment horizontal="left" vertical="top" wrapText="1"/>
    </xf>
    <xf numFmtId="3" fontId="16" fillId="3" borderId="87" xfId="10" applyNumberFormat="1" applyFont="1" applyFill="1" applyBorder="1" applyAlignment="1">
      <alignment horizontal="left" vertical="top" wrapText="1"/>
    </xf>
    <xf numFmtId="2" fontId="15" fillId="0" borderId="0" xfId="6" applyNumberFormat="1" applyFont="1" applyFill="1" applyBorder="1" applyAlignment="1">
      <alignment horizontal="justify" vertical="center" wrapText="1"/>
    </xf>
    <xf numFmtId="167" fontId="9" fillId="3" borderId="12" xfId="4" applyNumberFormat="1" applyFont="1" applyFill="1" applyBorder="1" applyAlignment="1">
      <alignment horizontal="center" vertical="center" wrapText="1"/>
    </xf>
    <xf numFmtId="167" fontId="9" fillId="0" borderId="13" xfId="4" applyNumberFormat="1" applyFont="1" applyFill="1" applyBorder="1" applyAlignment="1">
      <alignment horizontal="center" vertical="center" wrapText="1"/>
    </xf>
    <xf numFmtId="167" fontId="9" fillId="0" borderId="35" xfId="4" applyNumberFormat="1" applyFont="1" applyFill="1" applyBorder="1" applyAlignment="1">
      <alignment horizontal="center" vertical="center" wrapText="1"/>
    </xf>
    <xf numFmtId="167" fontId="37" fillId="4" borderId="17" xfId="4" applyNumberFormat="1" applyFont="1" applyFill="1" applyBorder="1" applyAlignment="1">
      <alignment horizontal="center" vertical="center" wrapText="1"/>
    </xf>
    <xf numFmtId="167" fontId="9" fillId="4" borderId="15" xfId="4" applyNumberFormat="1" applyFont="1" applyFill="1" applyBorder="1" applyAlignment="1">
      <alignment horizontal="center" vertical="center" wrapText="1"/>
    </xf>
    <xf numFmtId="167" fontId="9" fillId="4" borderId="16" xfId="4" applyNumberFormat="1" applyFont="1" applyFill="1" applyBorder="1" applyAlignment="1">
      <alignment horizontal="center" vertical="center" wrapText="1"/>
    </xf>
    <xf numFmtId="167" fontId="9" fillId="4" borderId="66" xfId="4" applyNumberFormat="1" applyFont="1" applyFill="1" applyBorder="1" applyAlignment="1">
      <alignment horizontal="center" vertical="center" wrapText="1"/>
    </xf>
    <xf numFmtId="167" fontId="9" fillId="4" borderId="1" xfId="4" applyNumberFormat="1" applyFont="1" applyFill="1" applyBorder="1" applyAlignment="1">
      <alignment horizontal="center" vertical="center" wrapText="1"/>
    </xf>
    <xf numFmtId="167" fontId="9" fillId="4" borderId="2" xfId="4" applyNumberFormat="1" applyFont="1" applyFill="1" applyBorder="1" applyAlignment="1">
      <alignment horizontal="center" vertical="center" wrapText="1"/>
    </xf>
    <xf numFmtId="167" fontId="37" fillId="4" borderId="14" xfId="4" applyNumberFormat="1" applyFont="1" applyFill="1" applyBorder="1" applyAlignment="1">
      <alignment horizontal="center" vertical="center" wrapText="1"/>
    </xf>
    <xf numFmtId="167" fontId="9" fillId="4" borderId="6" xfId="4" applyNumberFormat="1" applyFont="1" applyFill="1" applyBorder="1" applyAlignment="1">
      <alignment horizontal="center" vertical="center" wrapText="1"/>
    </xf>
    <xf numFmtId="167" fontId="37" fillId="4" borderId="58" xfId="4" applyNumberFormat="1" applyFont="1" applyFill="1" applyBorder="1" applyAlignment="1">
      <alignment horizontal="center" vertical="center" wrapText="1"/>
    </xf>
    <xf numFmtId="167" fontId="9" fillId="4" borderId="59" xfId="4" applyNumberFormat="1" applyFont="1" applyFill="1" applyBorder="1" applyAlignment="1">
      <alignment horizontal="center" vertical="center" wrapText="1"/>
    </xf>
    <xf numFmtId="169" fontId="26" fillId="2" borderId="0" xfId="6" applyFont="1" applyFill="1" applyAlignment="1">
      <alignment horizontal="left" wrapText="1"/>
    </xf>
    <xf numFmtId="167" fontId="37" fillId="4" borderId="7" xfId="4" applyNumberFormat="1" applyFont="1" applyFill="1" applyBorder="1" applyAlignment="1">
      <alignment horizontal="center" vertical="center" wrapText="1"/>
    </xf>
    <xf numFmtId="167" fontId="9" fillId="4" borderId="8" xfId="4" applyNumberFormat="1" applyFont="1" applyFill="1" applyBorder="1" applyAlignment="1">
      <alignment horizontal="center" vertical="center" wrapText="1"/>
    </xf>
    <xf numFmtId="167" fontId="9" fillId="4" borderId="9" xfId="4" applyNumberFormat="1" applyFont="1" applyFill="1" applyBorder="1" applyAlignment="1">
      <alignment horizontal="center" vertical="center" wrapText="1"/>
    </xf>
    <xf numFmtId="167" fontId="37" fillId="4" borderId="64" xfId="4" applyNumberFormat="1" applyFont="1" applyFill="1" applyBorder="1" applyAlignment="1">
      <alignment horizontal="center" vertical="center" wrapText="1"/>
    </xf>
    <xf numFmtId="167" fontId="9" fillId="4" borderId="70" xfId="4" applyNumberFormat="1" applyFont="1" applyFill="1" applyBorder="1" applyAlignment="1">
      <alignment horizontal="center" vertical="center" wrapText="1"/>
    </xf>
    <xf numFmtId="2" fontId="15" fillId="0" borderId="0" xfId="64" applyNumberFormat="1" applyFont="1" applyFill="1" applyBorder="1" applyAlignment="1">
      <alignment horizontal="justify" vertical="center" wrapText="1"/>
    </xf>
    <xf numFmtId="169" fontId="14" fillId="5" borderId="34" xfId="6" applyFont="1" applyFill="1" applyBorder="1" applyAlignment="1">
      <alignment vertical="center"/>
    </xf>
    <xf numFmtId="3" fontId="12" fillId="5" borderId="34" xfId="6" applyNumberFormat="1" applyFont="1" applyFill="1" applyBorder="1" applyAlignment="1">
      <alignment horizontal="right" vertical="center"/>
    </xf>
    <xf numFmtId="3" fontId="14" fillId="5" borderId="11" xfId="6" applyNumberFormat="1" applyFont="1" applyFill="1" applyBorder="1" applyAlignment="1">
      <alignment horizontal="right" vertical="center"/>
    </xf>
    <xf numFmtId="3" fontId="14" fillId="5" borderId="62" xfId="6" applyNumberFormat="1" applyFont="1" applyFill="1" applyBorder="1" applyAlignment="1">
      <alignment horizontal="right" vertical="center"/>
    </xf>
    <xf numFmtId="3" fontId="14" fillId="5" borderId="34" xfId="6" applyNumberFormat="1" applyFont="1" applyFill="1" applyBorder="1" applyAlignment="1">
      <alignment horizontal="center" vertical="center"/>
    </xf>
    <xf numFmtId="3" fontId="14" fillId="5" borderId="62" xfId="6" applyNumberFormat="1" applyFont="1" applyFill="1" applyBorder="1" applyAlignment="1">
      <alignment horizontal="center" vertical="center"/>
    </xf>
    <xf numFmtId="3" fontId="14" fillId="5" borderId="63" xfId="6" applyNumberFormat="1" applyFont="1" applyFill="1" applyBorder="1" applyAlignment="1">
      <alignment horizontal="center" vertical="center"/>
    </xf>
  </cellXfs>
  <cellStyles count="73">
    <cellStyle name="20% - Colore 1 2" xfId="22"/>
    <cellStyle name="20% - Colore 2 2" xfId="23"/>
    <cellStyle name="20% - Colore 3 2" xfId="24"/>
    <cellStyle name="20% - Colore 4 2" xfId="25"/>
    <cellStyle name="20% - Colore 5 2" xfId="26"/>
    <cellStyle name="20% - Colore 6 2" xfId="27"/>
    <cellStyle name="40% - Colore 1 2" xfId="28"/>
    <cellStyle name="40% - Colore 2 2" xfId="29"/>
    <cellStyle name="40% - Colore 3 2" xfId="30"/>
    <cellStyle name="40% - Colore 4 2" xfId="31"/>
    <cellStyle name="40% - Colore 5 2" xfId="32"/>
    <cellStyle name="40% - Colore 6 2" xfId="33"/>
    <cellStyle name="60% - Colore 1 2" xfId="34"/>
    <cellStyle name="60% - Colore 2 2" xfId="35"/>
    <cellStyle name="60% - Colore 3 2" xfId="36"/>
    <cellStyle name="60% - Colore 4 2" xfId="37"/>
    <cellStyle name="60% - Colore 5 2" xfId="38"/>
    <cellStyle name="60% - Colore 6 2" xfId="39"/>
    <cellStyle name="Calcolo 2" xfId="40"/>
    <cellStyle name="Cella collegata 2" xfId="41"/>
    <cellStyle name="Cella da controllare 2" xfId="42"/>
    <cellStyle name="Collegamento ipertestuale" xfId="43" builtinId="8" customBuiltin="1"/>
    <cellStyle name="Collegamento visitato" xfId="44" builtinId="9" customBuiltin="1"/>
    <cellStyle name="Colore 1 2" xfId="45"/>
    <cellStyle name="Colore 2 2" xfId="46"/>
    <cellStyle name="Colore 3 2" xfId="47"/>
    <cellStyle name="Colore 4 2" xfId="48"/>
    <cellStyle name="Colore 5 2" xfId="49"/>
    <cellStyle name="Colore 6 2" xfId="50"/>
    <cellStyle name="Euro" xfId="1"/>
    <cellStyle name="Euro 2" xfId="67"/>
    <cellStyle name="Input 2" xfId="51"/>
    <cellStyle name="Migliaia (0)_dati" xfId="2"/>
    <cellStyle name="Migliaia 2" xfId="4"/>
    <cellStyle name="Migliaia 3" xfId="68"/>
    <cellStyle name="Neutrale 2" xfId="52"/>
    <cellStyle name="Normale" xfId="0" builtinId="0"/>
    <cellStyle name="Normale 10" xfId="18"/>
    <cellStyle name="Normale 10 2" xfId="65"/>
    <cellStyle name="Normale 11" xfId="19"/>
    <cellStyle name="Normale 11 2" xfId="64"/>
    <cellStyle name="Normale 12" xfId="66"/>
    <cellStyle name="Normale 13" xfId="71"/>
    <cellStyle name="Normale 14" xfId="72"/>
    <cellStyle name="Normale 2" xfId="5"/>
    <cellStyle name="Normale 2 2" xfId="69"/>
    <cellStyle name="Normale 3" xfId="6"/>
    <cellStyle name="Normale 4" xfId="9"/>
    <cellStyle name="Normale 4 2" xfId="10"/>
    <cellStyle name="Normale 5" xfId="13"/>
    <cellStyle name="Normale 5 2" xfId="70"/>
    <cellStyle name="Normale 6" xfId="14"/>
    <cellStyle name="Normale 7" xfId="15"/>
    <cellStyle name="Normale 8" xfId="16"/>
    <cellStyle name="Normale 9" xfId="17"/>
    <cellStyle name="Normale_campione PIVOT 02 08" xfId="20"/>
    <cellStyle name="Nota 2" xfId="53"/>
    <cellStyle name="Output 2" xfId="54"/>
    <cellStyle name="Percentuale 2" xfId="7"/>
    <cellStyle name="Percentuale 2 2" xfId="8"/>
    <cellStyle name="Percentuale 3" xfId="11"/>
    <cellStyle name="Percentuale 4" xfId="12"/>
    <cellStyle name="Testo avviso 2" xfId="55"/>
    <cellStyle name="Testo descrittivo 2" xfId="56"/>
    <cellStyle name="Titolo" xfId="21" builtinId="15" customBuiltin="1"/>
    <cellStyle name="Titolo 1 2" xfId="57"/>
    <cellStyle name="Titolo 2 2" xfId="58"/>
    <cellStyle name="Titolo 3 2" xfId="59"/>
    <cellStyle name="Titolo 4 2" xfId="60"/>
    <cellStyle name="Totale 2" xfId="61"/>
    <cellStyle name="Valore non valido 2" xfId="62"/>
    <cellStyle name="Valore valido 2" xfId="63"/>
    <cellStyle name="Valuta (0)_dati" xfId="3"/>
  </cellStyles>
  <dxfs count="0"/>
  <tableStyles count="0" defaultTableStyle="TableStyleMedium2" defaultPivotStyle="PivotStyleLight16"/>
  <colors>
    <mruColors>
      <color rgb="FFA0E58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77" zoomScaleNormal="77" zoomScaleSheetLayoutView="89" zoomScalePageLayoutView="77" workbookViewId="0"/>
  </sheetViews>
  <sheetFormatPr baseColWidth="10" defaultColWidth="8.83203125" defaultRowHeight="12" x14ac:dyDescent="0"/>
  <cols>
    <col min="1" max="1" width="6.5" style="262" customWidth="1"/>
    <col min="2" max="3" width="29.33203125" style="262" customWidth="1"/>
    <col min="4" max="4" width="33.33203125" style="262" customWidth="1"/>
    <col min="5" max="5" width="5" style="262" customWidth="1"/>
    <col min="6" max="10" width="8.83203125" style="262"/>
    <col min="11" max="12" width="16" style="262" bestFit="1" customWidth="1"/>
    <col min="13" max="13" width="16.5" style="262" customWidth="1"/>
    <col min="14" max="16384" width="8.83203125" style="262"/>
  </cols>
  <sheetData>
    <row r="1" spans="1:5" ht="63" customHeight="1"/>
    <row r="2" spans="1:5" ht="93" customHeight="1">
      <c r="A2" s="281" t="s">
        <v>258</v>
      </c>
      <c r="B2" s="281"/>
      <c r="C2" s="281"/>
      <c r="D2" s="281"/>
      <c r="E2" s="281"/>
    </row>
    <row r="3" spans="1:5" ht="99" customHeight="1">
      <c r="A3" s="282" t="s">
        <v>28</v>
      </c>
      <c r="B3" s="282"/>
      <c r="C3" s="282"/>
      <c r="D3" s="282"/>
      <c r="E3" s="282"/>
    </row>
    <row r="4" spans="1:5" ht="48" customHeight="1">
      <c r="A4" s="283" t="s">
        <v>27</v>
      </c>
      <c r="B4" s="283"/>
      <c r="C4" s="283"/>
      <c r="D4" s="283"/>
      <c r="E4" s="283"/>
    </row>
    <row r="5" spans="1:5" ht="29.25" customHeight="1"/>
    <row r="6" spans="1:5" ht="29.25" customHeight="1"/>
    <row r="7" spans="1:5" ht="15">
      <c r="A7" s="263" t="s">
        <v>29</v>
      </c>
      <c r="B7" s="264"/>
      <c r="C7" s="264"/>
      <c r="D7" s="264"/>
      <c r="E7" s="264"/>
    </row>
    <row r="8" spans="1:5" ht="15">
      <c r="A8" s="264"/>
      <c r="B8" s="265">
        <v>49955</v>
      </c>
      <c r="C8" s="264"/>
      <c r="D8" s="264"/>
      <c r="E8" s="264"/>
    </row>
    <row r="9" spans="1:5" ht="13" thickBot="1"/>
    <row r="10" spans="1:5" ht="24.5" customHeight="1" thickBot="1">
      <c r="B10" s="284" t="s">
        <v>267</v>
      </c>
      <c r="C10" s="285"/>
      <c r="D10" s="286"/>
      <c r="E10" s="264"/>
    </row>
    <row r="11" spans="1:5" ht="48.75" customHeight="1" thickBot="1">
      <c r="B11" s="266" t="s">
        <v>268</v>
      </c>
      <c r="C11" s="279" t="s">
        <v>269</v>
      </c>
      <c r="D11" s="280"/>
    </row>
    <row r="12" spans="1:5" ht="19">
      <c r="B12" s="267" t="s">
        <v>270</v>
      </c>
      <c r="C12" s="267" t="s">
        <v>271</v>
      </c>
      <c r="D12" s="267" t="s">
        <v>274</v>
      </c>
    </row>
    <row r="13" spans="1:5" ht="40.5" customHeight="1" thickBot="1">
      <c r="B13" s="268" t="s">
        <v>272</v>
      </c>
      <c r="C13" s="268" t="s">
        <v>273</v>
      </c>
      <c r="D13" s="268" t="s">
        <v>275</v>
      </c>
    </row>
    <row r="22" spans="1:1">
      <c r="A22" s="269"/>
    </row>
  </sheetData>
  <mergeCells count="5">
    <mergeCell ref="C11:D11"/>
    <mergeCell ref="A2:E2"/>
    <mergeCell ref="A3:E3"/>
    <mergeCell ref="A4:E4"/>
    <mergeCell ref="B10:D10"/>
  </mergeCells>
  <printOptions horizontalCentered="1" verticalCentered="1"/>
  <pageMargins left="0.35433070866141736" right="0.31496062992125984" top="0.31496062992125984" bottom="0.55118110236220474" header="0.27559055118110237" footer="0.15748031496062992"/>
  <pageSetup paperSize="9" scale="95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 enableFormatConditionsCalculation="0"/>
  <dimension ref="A1:U123"/>
  <sheetViews>
    <sheetView showGridLines="0" showWhiteSpace="0" zoomScale="80" zoomScaleNormal="80" zoomScaleSheetLayoutView="100" zoomScalePageLayoutView="80" workbookViewId="0"/>
  </sheetViews>
  <sheetFormatPr baseColWidth="10" defaultColWidth="8.83203125" defaultRowHeight="12" x14ac:dyDescent="0"/>
  <cols>
    <col min="1" max="1" width="45" style="220" customWidth="1"/>
    <col min="2" max="2" width="17.6640625" style="221" customWidth="1"/>
    <col min="3" max="5" width="17.6640625" style="237" customWidth="1"/>
    <col min="6" max="21" width="8.83203125" style="218"/>
    <col min="22" max="16384" width="8.83203125" style="219"/>
  </cols>
  <sheetData>
    <row r="1" spans="1:21" ht="13.5" customHeight="1">
      <c r="A1" s="217" t="s">
        <v>137</v>
      </c>
      <c r="B1" s="218"/>
      <c r="C1" s="218"/>
      <c r="D1" s="218"/>
      <c r="E1" s="218"/>
    </row>
    <row r="2" spans="1:21">
      <c r="A2" s="132" t="s">
        <v>17</v>
      </c>
      <c r="B2" s="218"/>
      <c r="C2" s="218"/>
      <c r="D2" s="218"/>
      <c r="E2" s="218"/>
    </row>
    <row r="3" spans="1:21" ht="16.5" customHeight="1" thickBot="1">
      <c r="C3" s="218"/>
      <c r="D3" s="218"/>
      <c r="E3" s="218"/>
    </row>
    <row r="4" spans="1:21" ht="69.75" customHeight="1" thickBot="1">
      <c r="B4" s="222" t="s">
        <v>55</v>
      </c>
      <c r="C4" s="222" t="s">
        <v>118</v>
      </c>
      <c r="D4" s="223" t="s">
        <v>119</v>
      </c>
      <c r="E4" s="223" t="s">
        <v>138</v>
      </c>
    </row>
    <row r="5" spans="1:21" s="225" customFormat="1" ht="23.25" customHeight="1" thickBot="1">
      <c r="A5" s="287"/>
      <c r="B5" s="288" t="s">
        <v>19</v>
      </c>
      <c r="C5" s="289"/>
      <c r="D5" s="289"/>
      <c r="E5" s="290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</row>
    <row r="6" spans="1:21" ht="17.25" customHeight="1" thickBot="1">
      <c r="A6" s="287"/>
      <c r="B6" s="226" t="s">
        <v>54</v>
      </c>
      <c r="C6" s="226" t="s">
        <v>117</v>
      </c>
      <c r="D6" s="227" t="s">
        <v>117</v>
      </c>
      <c r="E6" s="227" t="s">
        <v>51</v>
      </c>
    </row>
    <row r="7" spans="1:21" s="220" customFormat="1" ht="35.25" customHeight="1" thickBot="1">
      <c r="A7" s="228" t="s">
        <v>259</v>
      </c>
      <c r="B7" s="229">
        <f>'Lettori Quot complesso'!I6</f>
        <v>17239</v>
      </c>
      <c r="C7" s="229">
        <f>'Lett Periodici complesso'!D7</f>
        <v>14764</v>
      </c>
      <c r="D7" s="230">
        <f>'Lett Periodici complesso'!I7</f>
        <v>13087</v>
      </c>
      <c r="E7" s="245">
        <f>'Lett Stampa complesso'!B7</f>
        <v>42843</v>
      </c>
    </row>
    <row r="8" spans="1:21" s="220" customFormat="1" ht="35.25" customHeight="1" thickBot="1">
      <c r="A8" s="228" t="s">
        <v>264</v>
      </c>
      <c r="B8" s="229">
        <v>17367</v>
      </c>
      <c r="C8" s="229">
        <v>14990</v>
      </c>
      <c r="D8" s="230">
        <v>13642</v>
      </c>
      <c r="E8" s="230">
        <v>43103</v>
      </c>
    </row>
    <row r="9" spans="1:21" s="220" customFormat="1" ht="9.75" customHeight="1" thickBot="1">
      <c r="A9" s="243"/>
      <c r="B9" s="244"/>
      <c r="C9" s="244"/>
      <c r="D9" s="244"/>
      <c r="E9" s="244"/>
      <c r="F9" s="238"/>
      <c r="G9" s="238"/>
    </row>
    <row r="10" spans="1:21" s="220" customFormat="1" ht="35.25" customHeight="1" thickBot="1">
      <c r="A10" s="277" t="s">
        <v>260</v>
      </c>
      <c r="B10" s="229">
        <v>17239</v>
      </c>
      <c r="C10" s="229">
        <v>14764</v>
      </c>
      <c r="D10" s="229">
        <v>13087</v>
      </c>
      <c r="E10" s="229">
        <v>42843</v>
      </c>
    </row>
    <row r="11" spans="1:21" s="220" customFormat="1" ht="35.25" customHeight="1" thickBot="1">
      <c r="A11" s="277" t="s">
        <v>276</v>
      </c>
      <c r="B11" s="229">
        <v>17367</v>
      </c>
      <c r="C11" s="229">
        <v>14990</v>
      </c>
      <c r="D11" s="230">
        <v>13642</v>
      </c>
      <c r="E11" s="245">
        <v>43103</v>
      </c>
    </row>
    <row r="12" spans="1:21" s="218" customFormat="1" ht="10.5" customHeight="1" thickBot="1">
      <c r="A12" s="231"/>
      <c r="B12" s="232"/>
      <c r="C12" s="233"/>
      <c r="D12" s="233"/>
      <c r="E12" s="233"/>
    </row>
    <row r="13" spans="1:21" s="218" customFormat="1" ht="35.25" customHeight="1" thickBot="1">
      <c r="A13" s="234" t="s">
        <v>261</v>
      </c>
      <c r="B13" s="235">
        <f>(B10-B11)/B11</f>
        <v>-7.370299994241953E-3</v>
      </c>
      <c r="C13" s="235">
        <f t="shared" ref="C13:E13" si="0">(C10-C11)/C11</f>
        <v>-1.5076717811874583E-2</v>
      </c>
      <c r="D13" s="235">
        <f t="shared" si="0"/>
        <v>-4.0683184283829353E-2</v>
      </c>
      <c r="E13" s="235">
        <f t="shared" si="0"/>
        <v>-6.0320627334524276E-3</v>
      </c>
    </row>
    <row r="14" spans="1:21" s="218" customFormat="1">
      <c r="A14" s="220"/>
      <c r="C14" s="236"/>
      <c r="D14" s="236"/>
      <c r="E14" s="236"/>
    </row>
    <row r="15" spans="1:21" s="218" customFormat="1">
      <c r="A15" s="278" t="s">
        <v>277</v>
      </c>
      <c r="C15" s="236"/>
      <c r="D15" s="236"/>
      <c r="E15" s="236"/>
    </row>
    <row r="16" spans="1:21" s="218" customFormat="1">
      <c r="A16" s="220"/>
      <c r="C16" s="236"/>
      <c r="D16" s="236"/>
      <c r="E16" s="236"/>
    </row>
    <row r="17" spans="1:5" s="218" customFormat="1">
      <c r="A17" s="220"/>
      <c r="C17" s="236"/>
      <c r="D17" s="236"/>
      <c r="E17" s="236"/>
    </row>
    <row r="18" spans="1:5" s="218" customFormat="1">
      <c r="C18" s="236"/>
      <c r="D18" s="236"/>
      <c r="E18" s="236"/>
    </row>
    <row r="19" spans="1:5" s="218" customFormat="1">
      <c r="A19" s="220"/>
      <c r="C19" s="236"/>
      <c r="D19" s="236"/>
      <c r="E19" s="236"/>
    </row>
    <row r="20" spans="1:5" s="218" customFormat="1">
      <c r="A20" s="220"/>
      <c r="C20" s="236"/>
      <c r="D20" s="236"/>
      <c r="E20" s="236"/>
    </row>
    <row r="21" spans="1:5" s="218" customFormat="1">
      <c r="A21" s="220"/>
      <c r="C21" s="236"/>
      <c r="D21" s="236"/>
      <c r="E21" s="236"/>
    </row>
    <row r="22" spans="1:5" s="218" customFormat="1">
      <c r="A22" s="220"/>
      <c r="C22" s="236"/>
      <c r="D22" s="236"/>
      <c r="E22" s="236"/>
    </row>
    <row r="23" spans="1:5" s="218" customFormat="1">
      <c r="A23" s="220"/>
      <c r="C23" s="236"/>
      <c r="D23" s="236"/>
      <c r="E23" s="236"/>
    </row>
    <row r="24" spans="1:5" s="218" customFormat="1">
      <c r="A24" s="220"/>
      <c r="C24" s="236"/>
      <c r="D24" s="236"/>
      <c r="E24" s="236"/>
    </row>
    <row r="25" spans="1:5" s="218" customFormat="1">
      <c r="A25" s="220"/>
      <c r="C25" s="236"/>
      <c r="D25" s="236"/>
      <c r="E25" s="236"/>
    </row>
    <row r="26" spans="1:5" s="218" customFormat="1">
      <c r="A26" s="220"/>
      <c r="C26" s="236"/>
      <c r="D26" s="236"/>
      <c r="E26" s="236"/>
    </row>
    <row r="27" spans="1:5" s="218" customFormat="1">
      <c r="A27" s="220"/>
      <c r="C27" s="236"/>
      <c r="D27" s="236"/>
      <c r="E27" s="236"/>
    </row>
    <row r="28" spans="1:5" s="218" customFormat="1">
      <c r="A28" s="220"/>
      <c r="C28" s="236"/>
      <c r="D28" s="236"/>
      <c r="E28" s="236"/>
    </row>
    <row r="29" spans="1:5" s="218" customFormat="1">
      <c r="A29" s="220"/>
      <c r="C29" s="236"/>
      <c r="D29" s="236"/>
      <c r="E29" s="236"/>
    </row>
    <row r="30" spans="1:5" s="218" customFormat="1">
      <c r="A30" s="220"/>
      <c r="C30" s="236"/>
      <c r="D30" s="236"/>
      <c r="E30" s="236"/>
    </row>
    <row r="31" spans="1:5" s="218" customFormat="1">
      <c r="A31" s="220"/>
      <c r="C31" s="236"/>
      <c r="D31" s="236"/>
      <c r="E31" s="236"/>
    </row>
    <row r="32" spans="1:5" s="218" customFormat="1">
      <c r="A32" s="220"/>
      <c r="C32" s="236"/>
      <c r="D32" s="236"/>
      <c r="E32" s="236"/>
    </row>
    <row r="33" spans="1:5" s="218" customFormat="1">
      <c r="A33" s="220"/>
      <c r="C33" s="236"/>
      <c r="D33" s="236"/>
      <c r="E33" s="236"/>
    </row>
    <row r="34" spans="1:5" s="218" customFormat="1">
      <c r="A34" s="220"/>
      <c r="C34" s="236"/>
      <c r="D34" s="236"/>
      <c r="E34" s="236"/>
    </row>
    <row r="35" spans="1:5" s="218" customFormat="1">
      <c r="A35" s="220"/>
      <c r="C35" s="236"/>
      <c r="D35" s="236"/>
      <c r="E35" s="236"/>
    </row>
    <row r="36" spans="1:5" s="218" customFormat="1">
      <c r="A36" s="220"/>
      <c r="C36" s="236"/>
      <c r="D36" s="236"/>
      <c r="E36" s="236"/>
    </row>
    <row r="37" spans="1:5" s="218" customFormat="1">
      <c r="A37" s="220"/>
      <c r="C37" s="236"/>
      <c r="D37" s="236"/>
      <c r="E37" s="236"/>
    </row>
    <row r="38" spans="1:5" s="218" customFormat="1">
      <c r="A38" s="220"/>
      <c r="C38" s="236"/>
      <c r="D38" s="236"/>
      <c r="E38" s="236"/>
    </row>
    <row r="39" spans="1:5" s="218" customFormat="1">
      <c r="A39" s="220"/>
      <c r="C39" s="236"/>
      <c r="D39" s="236"/>
      <c r="E39" s="236"/>
    </row>
    <row r="40" spans="1:5" s="218" customFormat="1">
      <c r="A40" s="220"/>
      <c r="C40" s="236"/>
      <c r="D40" s="236"/>
      <c r="E40" s="236"/>
    </row>
    <row r="41" spans="1:5" s="218" customFormat="1">
      <c r="A41" s="220"/>
      <c r="C41" s="236"/>
      <c r="D41" s="236"/>
      <c r="E41" s="236"/>
    </row>
    <row r="42" spans="1:5" s="218" customFormat="1">
      <c r="A42" s="220"/>
      <c r="C42" s="236"/>
      <c r="D42" s="236"/>
      <c r="E42" s="236"/>
    </row>
    <row r="43" spans="1:5" s="218" customFormat="1">
      <c r="A43" s="220"/>
      <c r="C43" s="236"/>
      <c r="D43" s="236"/>
      <c r="E43" s="236"/>
    </row>
    <row r="44" spans="1:5" s="218" customFormat="1">
      <c r="A44" s="220"/>
      <c r="C44" s="236"/>
      <c r="D44" s="236"/>
      <c r="E44" s="236"/>
    </row>
    <row r="45" spans="1:5" s="218" customFormat="1">
      <c r="A45" s="220"/>
      <c r="C45" s="236"/>
      <c r="D45" s="236"/>
      <c r="E45" s="236"/>
    </row>
    <row r="46" spans="1:5" s="218" customFormat="1">
      <c r="A46" s="220"/>
      <c r="C46" s="236"/>
      <c r="D46" s="236"/>
      <c r="E46" s="236"/>
    </row>
    <row r="47" spans="1:5" s="218" customFormat="1">
      <c r="A47" s="220"/>
      <c r="C47" s="236"/>
      <c r="D47" s="236"/>
      <c r="E47" s="236"/>
    </row>
    <row r="48" spans="1:5" s="218" customFormat="1">
      <c r="A48" s="220"/>
      <c r="C48" s="236"/>
      <c r="D48" s="236"/>
      <c r="E48" s="236"/>
    </row>
    <row r="49" spans="1:5" s="218" customFormat="1">
      <c r="A49" s="220"/>
      <c r="C49" s="236"/>
      <c r="D49" s="236"/>
      <c r="E49" s="236"/>
    </row>
    <row r="50" spans="1:5" s="218" customFormat="1">
      <c r="A50" s="220"/>
      <c r="C50" s="236"/>
      <c r="D50" s="236"/>
      <c r="E50" s="236"/>
    </row>
    <row r="51" spans="1:5" s="218" customFormat="1">
      <c r="A51" s="220"/>
      <c r="C51" s="236"/>
      <c r="D51" s="236"/>
      <c r="E51" s="236"/>
    </row>
    <row r="52" spans="1:5" s="218" customFormat="1">
      <c r="A52" s="220"/>
      <c r="C52" s="236"/>
      <c r="D52" s="236"/>
      <c r="E52" s="236"/>
    </row>
    <row r="53" spans="1:5" s="218" customFormat="1">
      <c r="A53" s="220"/>
      <c r="C53" s="236"/>
      <c r="D53" s="236"/>
      <c r="E53" s="236"/>
    </row>
    <row r="54" spans="1:5" s="218" customFormat="1">
      <c r="A54" s="220"/>
      <c r="C54" s="236"/>
      <c r="D54" s="236"/>
      <c r="E54" s="236"/>
    </row>
    <row r="55" spans="1:5" s="218" customFormat="1">
      <c r="A55" s="220"/>
      <c r="C55" s="236"/>
      <c r="D55" s="236"/>
      <c r="E55" s="236"/>
    </row>
    <row r="56" spans="1:5" s="218" customFormat="1">
      <c r="A56" s="220"/>
      <c r="C56" s="236"/>
      <c r="D56" s="236"/>
      <c r="E56" s="236"/>
    </row>
    <row r="57" spans="1:5" s="218" customFormat="1">
      <c r="A57" s="220"/>
      <c r="C57" s="236"/>
      <c r="D57" s="236"/>
      <c r="E57" s="236"/>
    </row>
    <row r="58" spans="1:5" s="218" customFormat="1">
      <c r="A58" s="220"/>
      <c r="C58" s="236"/>
      <c r="D58" s="236"/>
      <c r="E58" s="236"/>
    </row>
    <row r="59" spans="1:5" s="218" customFormat="1">
      <c r="A59" s="220"/>
      <c r="C59" s="236"/>
      <c r="D59" s="236"/>
      <c r="E59" s="236"/>
    </row>
    <row r="60" spans="1:5" s="218" customFormat="1">
      <c r="A60" s="220"/>
      <c r="C60" s="236"/>
      <c r="D60" s="236"/>
      <c r="E60" s="236"/>
    </row>
    <row r="61" spans="1:5" s="218" customFormat="1">
      <c r="A61" s="220"/>
      <c r="C61" s="236"/>
      <c r="D61" s="236"/>
      <c r="E61" s="236"/>
    </row>
    <row r="62" spans="1:5" s="218" customFormat="1">
      <c r="A62" s="220"/>
      <c r="C62" s="236"/>
      <c r="D62" s="236"/>
      <c r="E62" s="236"/>
    </row>
    <row r="63" spans="1:5" s="218" customFormat="1">
      <c r="A63" s="220"/>
      <c r="C63" s="236"/>
      <c r="D63" s="236"/>
      <c r="E63" s="236"/>
    </row>
    <row r="64" spans="1:5" s="218" customFormat="1">
      <c r="A64" s="220"/>
      <c r="C64" s="236"/>
      <c r="D64" s="236"/>
      <c r="E64" s="236"/>
    </row>
    <row r="65" spans="1:5" s="218" customFormat="1">
      <c r="A65" s="220"/>
      <c r="C65" s="236"/>
      <c r="D65" s="236"/>
      <c r="E65" s="236"/>
    </row>
    <row r="66" spans="1:5" s="218" customFormat="1">
      <c r="A66" s="220"/>
      <c r="C66" s="236"/>
      <c r="D66" s="236"/>
      <c r="E66" s="236"/>
    </row>
    <row r="67" spans="1:5" s="218" customFormat="1">
      <c r="A67" s="220"/>
      <c r="C67" s="236"/>
      <c r="D67" s="236"/>
      <c r="E67" s="236"/>
    </row>
    <row r="68" spans="1:5" s="218" customFormat="1">
      <c r="A68" s="220"/>
      <c r="C68" s="236"/>
      <c r="D68" s="236"/>
      <c r="E68" s="236"/>
    </row>
    <row r="69" spans="1:5" s="218" customFormat="1">
      <c r="A69" s="220"/>
      <c r="C69" s="236"/>
      <c r="D69" s="236"/>
      <c r="E69" s="236"/>
    </row>
    <row r="70" spans="1:5" s="218" customFormat="1">
      <c r="A70" s="220"/>
      <c r="C70" s="236"/>
      <c r="D70" s="236"/>
      <c r="E70" s="236"/>
    </row>
    <row r="71" spans="1:5" s="218" customFormat="1">
      <c r="A71" s="220"/>
      <c r="C71" s="236"/>
      <c r="D71" s="236"/>
      <c r="E71" s="236"/>
    </row>
    <row r="72" spans="1:5" s="218" customFormat="1">
      <c r="A72" s="220"/>
      <c r="C72" s="236"/>
      <c r="D72" s="236"/>
      <c r="E72" s="236"/>
    </row>
    <row r="73" spans="1:5" s="218" customFormat="1">
      <c r="A73" s="220"/>
      <c r="C73" s="236"/>
      <c r="D73" s="236"/>
      <c r="E73" s="236"/>
    </row>
    <row r="74" spans="1:5" s="218" customFormat="1">
      <c r="A74" s="220"/>
      <c r="C74" s="236"/>
      <c r="D74" s="236"/>
      <c r="E74" s="236"/>
    </row>
    <row r="75" spans="1:5" s="218" customFormat="1">
      <c r="A75" s="220"/>
      <c r="C75" s="236"/>
      <c r="D75" s="236"/>
      <c r="E75" s="236"/>
    </row>
    <row r="76" spans="1:5" s="218" customFormat="1">
      <c r="A76" s="220"/>
      <c r="C76" s="236"/>
      <c r="D76" s="236"/>
      <c r="E76" s="236"/>
    </row>
    <row r="77" spans="1:5" s="218" customFormat="1">
      <c r="A77" s="220"/>
      <c r="C77" s="236"/>
      <c r="D77" s="236"/>
      <c r="E77" s="236"/>
    </row>
    <row r="78" spans="1:5" s="218" customFormat="1">
      <c r="A78" s="220"/>
      <c r="C78" s="236"/>
      <c r="D78" s="236"/>
      <c r="E78" s="236"/>
    </row>
    <row r="79" spans="1:5" s="218" customFormat="1">
      <c r="A79" s="220"/>
      <c r="C79" s="236"/>
      <c r="D79" s="236"/>
      <c r="E79" s="236"/>
    </row>
    <row r="80" spans="1:5" s="218" customFormat="1">
      <c r="A80" s="220"/>
      <c r="C80" s="236"/>
      <c r="D80" s="236"/>
      <c r="E80" s="236"/>
    </row>
    <row r="81" spans="1:5" s="218" customFormat="1">
      <c r="A81" s="220"/>
      <c r="C81" s="236"/>
      <c r="D81" s="236"/>
      <c r="E81" s="236"/>
    </row>
    <row r="82" spans="1:5" s="218" customFormat="1">
      <c r="A82" s="220"/>
      <c r="C82" s="236"/>
      <c r="D82" s="236"/>
      <c r="E82" s="236"/>
    </row>
    <row r="83" spans="1:5" s="218" customFormat="1">
      <c r="A83" s="220"/>
      <c r="C83" s="236"/>
      <c r="D83" s="236"/>
      <c r="E83" s="236"/>
    </row>
    <row r="84" spans="1:5" s="218" customFormat="1">
      <c r="A84" s="220"/>
      <c r="C84" s="236"/>
      <c r="D84" s="236"/>
      <c r="E84" s="236"/>
    </row>
    <row r="85" spans="1:5" s="218" customFormat="1">
      <c r="A85" s="220"/>
      <c r="C85" s="236"/>
      <c r="D85" s="236"/>
      <c r="E85" s="236"/>
    </row>
    <row r="86" spans="1:5" s="218" customFormat="1">
      <c r="A86" s="220"/>
      <c r="C86" s="236"/>
      <c r="D86" s="236"/>
      <c r="E86" s="236"/>
    </row>
    <row r="87" spans="1:5" s="218" customFormat="1">
      <c r="A87" s="220"/>
      <c r="C87" s="236"/>
      <c r="D87" s="236"/>
      <c r="E87" s="236"/>
    </row>
    <row r="88" spans="1:5" s="218" customFormat="1">
      <c r="A88" s="220"/>
      <c r="C88" s="236"/>
      <c r="D88" s="236"/>
      <c r="E88" s="236"/>
    </row>
    <row r="89" spans="1:5" s="218" customFormat="1">
      <c r="A89" s="220"/>
      <c r="C89" s="236"/>
      <c r="D89" s="236"/>
      <c r="E89" s="236"/>
    </row>
    <row r="90" spans="1:5" s="218" customFormat="1">
      <c r="A90" s="220"/>
      <c r="C90" s="236"/>
      <c r="D90" s="236"/>
      <c r="E90" s="236"/>
    </row>
    <row r="91" spans="1:5" s="218" customFormat="1">
      <c r="A91" s="220"/>
      <c r="C91" s="236"/>
      <c r="D91" s="236"/>
      <c r="E91" s="236"/>
    </row>
    <row r="92" spans="1:5" s="218" customFormat="1">
      <c r="A92" s="220"/>
      <c r="C92" s="236"/>
      <c r="D92" s="236"/>
      <c r="E92" s="236"/>
    </row>
    <row r="93" spans="1:5" s="218" customFormat="1">
      <c r="A93" s="220"/>
      <c r="C93" s="236"/>
      <c r="D93" s="236"/>
      <c r="E93" s="236"/>
    </row>
    <row r="94" spans="1:5" s="218" customFormat="1">
      <c r="A94" s="220"/>
      <c r="C94" s="236"/>
      <c r="D94" s="236"/>
      <c r="E94" s="236"/>
    </row>
    <row r="95" spans="1:5" s="218" customFormat="1">
      <c r="A95" s="220"/>
      <c r="C95" s="236"/>
      <c r="D95" s="236"/>
      <c r="E95" s="236"/>
    </row>
    <row r="96" spans="1:5" s="218" customFormat="1">
      <c r="A96" s="220"/>
      <c r="C96" s="236"/>
      <c r="D96" s="236"/>
      <c r="E96" s="236"/>
    </row>
    <row r="97" spans="1:5" s="218" customFormat="1">
      <c r="A97" s="220"/>
      <c r="C97" s="236"/>
      <c r="D97" s="236"/>
      <c r="E97" s="236"/>
    </row>
    <row r="98" spans="1:5" s="218" customFormat="1">
      <c r="A98" s="220"/>
      <c r="C98" s="236"/>
      <c r="D98" s="236"/>
      <c r="E98" s="236"/>
    </row>
    <row r="99" spans="1:5" s="218" customFormat="1">
      <c r="A99" s="220"/>
      <c r="C99" s="236"/>
      <c r="D99" s="236"/>
      <c r="E99" s="236"/>
    </row>
    <row r="100" spans="1:5" s="218" customFormat="1">
      <c r="A100" s="220"/>
      <c r="C100" s="236"/>
      <c r="D100" s="236"/>
      <c r="E100" s="236"/>
    </row>
    <row r="101" spans="1:5" s="218" customFormat="1">
      <c r="A101" s="220"/>
      <c r="C101" s="236"/>
      <c r="D101" s="236"/>
      <c r="E101" s="236"/>
    </row>
    <row r="102" spans="1:5" s="218" customFormat="1">
      <c r="A102" s="220"/>
      <c r="C102" s="236"/>
      <c r="D102" s="236"/>
      <c r="E102" s="236"/>
    </row>
    <row r="103" spans="1:5" s="218" customFormat="1">
      <c r="A103" s="220"/>
      <c r="C103" s="236"/>
      <c r="D103" s="236"/>
      <c r="E103" s="236"/>
    </row>
    <row r="104" spans="1:5" s="218" customFormat="1">
      <c r="A104" s="220"/>
      <c r="C104" s="236"/>
      <c r="D104" s="236"/>
      <c r="E104" s="236"/>
    </row>
    <row r="105" spans="1:5" s="218" customFormat="1">
      <c r="A105" s="220"/>
      <c r="C105" s="236"/>
      <c r="D105" s="236"/>
      <c r="E105" s="236"/>
    </row>
    <row r="106" spans="1:5" s="218" customFormat="1">
      <c r="A106" s="220"/>
      <c r="C106" s="236"/>
      <c r="D106" s="236"/>
      <c r="E106" s="236"/>
    </row>
    <row r="107" spans="1:5" s="218" customFormat="1">
      <c r="A107" s="220"/>
      <c r="C107" s="236"/>
      <c r="D107" s="236"/>
      <c r="E107" s="236"/>
    </row>
    <row r="108" spans="1:5" s="218" customFormat="1">
      <c r="A108" s="220"/>
      <c r="C108" s="236"/>
      <c r="D108" s="236"/>
      <c r="E108" s="236"/>
    </row>
    <row r="109" spans="1:5" s="218" customFormat="1">
      <c r="A109" s="220"/>
      <c r="C109" s="236"/>
      <c r="D109" s="236"/>
      <c r="E109" s="236"/>
    </row>
    <row r="110" spans="1:5" s="218" customFormat="1">
      <c r="A110" s="220"/>
      <c r="C110" s="236"/>
      <c r="D110" s="236"/>
      <c r="E110" s="236"/>
    </row>
    <row r="111" spans="1:5" s="218" customFormat="1">
      <c r="A111" s="220"/>
      <c r="C111" s="236"/>
      <c r="D111" s="236"/>
      <c r="E111" s="236"/>
    </row>
    <row r="112" spans="1:5" s="218" customFormat="1">
      <c r="A112" s="220"/>
      <c r="C112" s="236"/>
      <c r="D112" s="236"/>
      <c r="E112" s="236"/>
    </row>
    <row r="113" spans="1:5" s="218" customFormat="1">
      <c r="A113" s="220"/>
      <c r="C113" s="236"/>
      <c r="D113" s="236"/>
      <c r="E113" s="236"/>
    </row>
    <row r="114" spans="1:5" s="218" customFormat="1">
      <c r="A114" s="220"/>
      <c r="C114" s="236"/>
      <c r="D114" s="236"/>
      <c r="E114" s="236"/>
    </row>
    <row r="115" spans="1:5" s="218" customFormat="1">
      <c r="A115" s="220"/>
      <c r="C115" s="236"/>
      <c r="D115" s="236"/>
      <c r="E115" s="236"/>
    </row>
    <row r="116" spans="1:5" s="218" customFormat="1">
      <c r="A116" s="220"/>
      <c r="C116" s="236"/>
      <c r="D116" s="236"/>
      <c r="E116" s="236"/>
    </row>
    <row r="117" spans="1:5" s="218" customFormat="1">
      <c r="A117" s="220"/>
      <c r="C117" s="236"/>
      <c r="D117" s="236"/>
      <c r="E117" s="236"/>
    </row>
    <row r="118" spans="1:5" s="218" customFormat="1">
      <c r="A118" s="220"/>
      <c r="C118" s="236"/>
      <c r="D118" s="236"/>
      <c r="E118" s="236"/>
    </row>
    <row r="119" spans="1:5" s="218" customFormat="1">
      <c r="A119" s="220"/>
      <c r="C119" s="236"/>
      <c r="D119" s="236"/>
      <c r="E119" s="236"/>
    </row>
    <row r="120" spans="1:5" s="218" customFormat="1">
      <c r="A120" s="220"/>
      <c r="C120" s="236"/>
      <c r="D120" s="236"/>
      <c r="E120" s="236"/>
    </row>
    <row r="121" spans="1:5" s="218" customFormat="1">
      <c r="A121" s="220"/>
      <c r="C121" s="236"/>
      <c r="D121" s="236"/>
      <c r="E121" s="236"/>
    </row>
    <row r="122" spans="1:5" s="218" customFormat="1">
      <c r="A122" s="220"/>
      <c r="C122" s="236"/>
      <c r="D122" s="236"/>
      <c r="E122" s="236"/>
    </row>
    <row r="123" spans="1:5" s="218" customFormat="1">
      <c r="A123" s="220"/>
      <c r="C123" s="236"/>
      <c r="D123" s="236"/>
      <c r="E123" s="236"/>
    </row>
  </sheetData>
  <mergeCells count="2">
    <mergeCell ref="A5:A6"/>
    <mergeCell ref="B5: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1" orientation="landscape"/>
  <headerFooter>
    <oddFooter>&amp;CPagina &amp;P di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 enableFormatConditionsCalculation="0"/>
  <dimension ref="A1:L152"/>
  <sheetViews>
    <sheetView showWhiteSpace="0" zoomScale="90" zoomScaleNormal="90" zoomScaleSheetLayoutView="90" zoomScalePageLayoutView="90" workbookViewId="0"/>
  </sheetViews>
  <sheetFormatPr baseColWidth="10" defaultColWidth="8.83203125" defaultRowHeight="12" x14ac:dyDescent="0"/>
  <cols>
    <col min="1" max="1" width="24.6640625" style="91" customWidth="1"/>
    <col min="2" max="2" width="10.6640625" style="89" customWidth="1"/>
    <col min="3" max="11" width="7.5" style="89" customWidth="1"/>
    <col min="12" max="12" width="11.5" style="89" customWidth="1"/>
    <col min="13" max="16384" width="8.83203125" style="124"/>
  </cols>
  <sheetData>
    <row r="1" spans="1:12">
      <c r="A1" s="131" t="s">
        <v>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3" thickBot="1">
      <c r="A2" s="132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16.5" customHeight="1" thickBot="1">
      <c r="A3" s="291"/>
      <c r="B3" s="292" t="s">
        <v>50</v>
      </c>
      <c r="C3" s="294" t="s">
        <v>55</v>
      </c>
      <c r="D3" s="295"/>
      <c r="E3" s="295"/>
      <c r="F3" s="295"/>
      <c r="G3" s="295"/>
      <c r="H3" s="295"/>
      <c r="I3" s="295"/>
      <c r="J3" s="295"/>
      <c r="K3" s="296"/>
      <c r="L3" s="292" t="s">
        <v>50</v>
      </c>
    </row>
    <row r="4" spans="1:12" ht="15.75" customHeight="1">
      <c r="A4" s="291"/>
      <c r="B4" s="293"/>
      <c r="C4" s="298" t="s">
        <v>50</v>
      </c>
      <c r="D4" s="299"/>
      <c r="E4" s="298" t="s">
        <v>51</v>
      </c>
      <c r="F4" s="300"/>
      <c r="G4" s="299" t="s">
        <v>52</v>
      </c>
      <c r="H4" s="300"/>
      <c r="I4" s="298" t="s">
        <v>54</v>
      </c>
      <c r="J4" s="301"/>
      <c r="K4" s="302"/>
      <c r="L4" s="297"/>
    </row>
    <row r="5" spans="1:12" ht="68.25" customHeight="1" thickBot="1">
      <c r="A5" s="242"/>
      <c r="B5" s="90" t="s">
        <v>131</v>
      </c>
      <c r="C5" s="239" t="s">
        <v>19</v>
      </c>
      <c r="D5" s="240" t="s">
        <v>20</v>
      </c>
      <c r="E5" s="239" t="s">
        <v>19</v>
      </c>
      <c r="F5" s="240" t="s">
        <v>20</v>
      </c>
      <c r="G5" s="239" t="s">
        <v>19</v>
      </c>
      <c r="H5" s="240" t="s">
        <v>20</v>
      </c>
      <c r="I5" s="239" t="s">
        <v>19</v>
      </c>
      <c r="J5" s="240" t="s">
        <v>20</v>
      </c>
      <c r="K5" s="241" t="s">
        <v>129</v>
      </c>
      <c r="L5" s="184" t="s">
        <v>130</v>
      </c>
    </row>
    <row r="6" spans="1:12" s="145" customFormat="1" ht="13.5" customHeight="1">
      <c r="A6" s="179" t="s">
        <v>139</v>
      </c>
      <c r="B6" s="133">
        <v>36292</v>
      </c>
      <c r="C6" s="134">
        <v>36202</v>
      </c>
      <c r="D6" s="135">
        <v>35790</v>
      </c>
      <c r="E6" s="134">
        <v>34544</v>
      </c>
      <c r="F6" s="135">
        <v>34120</v>
      </c>
      <c r="G6" s="136">
        <v>26143</v>
      </c>
      <c r="H6" s="137">
        <v>25707</v>
      </c>
      <c r="I6" s="134">
        <v>17239</v>
      </c>
      <c r="J6" s="138">
        <v>16790</v>
      </c>
      <c r="K6" s="135">
        <v>664</v>
      </c>
      <c r="L6" s="136">
        <v>16682</v>
      </c>
    </row>
    <row r="7" spans="1:12" ht="13.5" customHeight="1">
      <c r="A7" s="196" t="s">
        <v>101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8"/>
    </row>
    <row r="8" spans="1:12" ht="13.5" customHeight="1">
      <c r="A8" s="180" t="s">
        <v>6</v>
      </c>
      <c r="B8" s="139">
        <v>19689</v>
      </c>
      <c r="C8" s="151">
        <v>19660</v>
      </c>
      <c r="D8" s="152">
        <v>19439</v>
      </c>
      <c r="E8" s="151">
        <v>19082</v>
      </c>
      <c r="F8" s="152">
        <v>18856</v>
      </c>
      <c r="G8" s="151">
        <v>15651</v>
      </c>
      <c r="H8" s="152">
        <v>15408</v>
      </c>
      <c r="I8" s="151">
        <v>10810</v>
      </c>
      <c r="J8" s="163">
        <v>10542</v>
      </c>
      <c r="K8" s="152">
        <v>423</v>
      </c>
      <c r="L8" s="151">
        <v>5838</v>
      </c>
    </row>
    <row r="9" spans="1:12" ht="13.5" customHeight="1">
      <c r="A9" s="176" t="s">
        <v>7</v>
      </c>
      <c r="B9" s="140">
        <v>16603</v>
      </c>
      <c r="C9" s="153">
        <v>16542</v>
      </c>
      <c r="D9" s="154">
        <v>16350</v>
      </c>
      <c r="E9" s="153">
        <v>15462</v>
      </c>
      <c r="F9" s="154">
        <v>15264</v>
      </c>
      <c r="G9" s="153">
        <v>10492</v>
      </c>
      <c r="H9" s="154">
        <v>10299</v>
      </c>
      <c r="I9" s="153">
        <v>6429</v>
      </c>
      <c r="J9" s="164">
        <v>6248</v>
      </c>
      <c r="K9" s="154">
        <v>241</v>
      </c>
      <c r="L9" s="153">
        <v>10844</v>
      </c>
    </row>
    <row r="10" spans="1:12" ht="13.5" customHeight="1">
      <c r="A10" s="177" t="s">
        <v>56</v>
      </c>
      <c r="B10" s="141">
        <v>16637</v>
      </c>
      <c r="C10" s="155">
        <v>16577</v>
      </c>
      <c r="D10" s="156">
        <v>16392</v>
      </c>
      <c r="E10" s="155">
        <v>15679</v>
      </c>
      <c r="F10" s="156">
        <v>15490</v>
      </c>
      <c r="G10" s="155">
        <v>11404</v>
      </c>
      <c r="H10" s="156">
        <v>11205</v>
      </c>
      <c r="I10" s="155">
        <v>7435</v>
      </c>
      <c r="J10" s="165">
        <v>7222</v>
      </c>
      <c r="K10" s="156">
        <v>305</v>
      </c>
      <c r="L10" s="155">
        <v>9302</v>
      </c>
    </row>
    <row r="11" spans="1:12" ht="13.5" customHeight="1">
      <c r="A11" s="176" t="s">
        <v>57</v>
      </c>
      <c r="B11" s="140">
        <v>4075</v>
      </c>
      <c r="C11" s="153">
        <v>4071</v>
      </c>
      <c r="D11" s="154">
        <v>4027</v>
      </c>
      <c r="E11" s="153">
        <v>3939</v>
      </c>
      <c r="F11" s="154">
        <v>3894</v>
      </c>
      <c r="G11" s="153">
        <v>3257</v>
      </c>
      <c r="H11" s="154">
        <v>3204</v>
      </c>
      <c r="I11" s="153">
        <v>2359</v>
      </c>
      <c r="J11" s="164">
        <v>2283</v>
      </c>
      <c r="K11" s="154">
        <v>119</v>
      </c>
      <c r="L11" s="153">
        <v>1235</v>
      </c>
    </row>
    <row r="12" spans="1:12" ht="13.5" customHeight="1">
      <c r="A12" s="181" t="s">
        <v>58</v>
      </c>
      <c r="B12" s="142">
        <v>12562</v>
      </c>
      <c r="C12" s="157">
        <v>12506</v>
      </c>
      <c r="D12" s="158">
        <v>12365</v>
      </c>
      <c r="E12" s="157">
        <v>11740</v>
      </c>
      <c r="F12" s="158">
        <v>11597</v>
      </c>
      <c r="G12" s="157">
        <v>8147</v>
      </c>
      <c r="H12" s="158">
        <v>8002</v>
      </c>
      <c r="I12" s="157">
        <v>5076</v>
      </c>
      <c r="J12" s="166">
        <v>4939</v>
      </c>
      <c r="K12" s="158">
        <v>186</v>
      </c>
      <c r="L12" s="157">
        <v>8067</v>
      </c>
    </row>
    <row r="13" spans="1:12" ht="13.5" customHeight="1">
      <c r="A13" s="253" t="s">
        <v>103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5"/>
    </row>
    <row r="14" spans="1:12" ht="13.5" customHeight="1">
      <c r="A14" s="182" t="s">
        <v>102</v>
      </c>
      <c r="B14" s="143">
        <v>1464</v>
      </c>
      <c r="C14" s="159">
        <v>1464</v>
      </c>
      <c r="D14" s="160">
        <v>1449</v>
      </c>
      <c r="E14" s="159">
        <v>1384</v>
      </c>
      <c r="F14" s="160">
        <v>1368</v>
      </c>
      <c r="G14" s="159">
        <v>896</v>
      </c>
      <c r="H14" s="160">
        <v>882</v>
      </c>
      <c r="I14" s="159">
        <v>499</v>
      </c>
      <c r="J14" s="167">
        <v>486</v>
      </c>
      <c r="K14" s="160">
        <v>18</v>
      </c>
      <c r="L14" s="159">
        <v>818</v>
      </c>
    </row>
    <row r="15" spans="1:12" ht="13.5" customHeight="1">
      <c r="A15" s="177" t="s">
        <v>59</v>
      </c>
      <c r="B15" s="141">
        <v>2895</v>
      </c>
      <c r="C15" s="155">
        <v>2894</v>
      </c>
      <c r="D15" s="156">
        <v>2871</v>
      </c>
      <c r="E15" s="155">
        <v>2693</v>
      </c>
      <c r="F15" s="156">
        <v>2668</v>
      </c>
      <c r="G15" s="155">
        <v>1862</v>
      </c>
      <c r="H15" s="156">
        <v>1837</v>
      </c>
      <c r="I15" s="155">
        <v>1118</v>
      </c>
      <c r="J15" s="165">
        <v>1093</v>
      </c>
      <c r="K15" s="156">
        <v>38</v>
      </c>
      <c r="L15" s="155">
        <v>1297</v>
      </c>
    </row>
    <row r="16" spans="1:12" ht="13.5" customHeight="1">
      <c r="A16" s="176" t="s">
        <v>60</v>
      </c>
      <c r="B16" s="140">
        <v>4550</v>
      </c>
      <c r="C16" s="153">
        <v>4541</v>
      </c>
      <c r="D16" s="154">
        <v>4480</v>
      </c>
      <c r="E16" s="153">
        <v>4344</v>
      </c>
      <c r="F16" s="154">
        <v>4281</v>
      </c>
      <c r="G16" s="153">
        <v>3280</v>
      </c>
      <c r="H16" s="154">
        <v>3224</v>
      </c>
      <c r="I16" s="153">
        <v>2074</v>
      </c>
      <c r="J16" s="164">
        <v>2012</v>
      </c>
      <c r="K16" s="154">
        <v>96</v>
      </c>
      <c r="L16" s="153">
        <v>2143</v>
      </c>
    </row>
    <row r="17" spans="1:12" ht="13.5" customHeight="1">
      <c r="A17" s="177" t="s">
        <v>61</v>
      </c>
      <c r="B17" s="141">
        <v>6020</v>
      </c>
      <c r="C17" s="155">
        <v>6006</v>
      </c>
      <c r="D17" s="156">
        <v>5916</v>
      </c>
      <c r="E17" s="155">
        <v>5741</v>
      </c>
      <c r="F17" s="156">
        <v>5649</v>
      </c>
      <c r="G17" s="155">
        <v>4411</v>
      </c>
      <c r="H17" s="156">
        <v>4312</v>
      </c>
      <c r="I17" s="155">
        <v>2833</v>
      </c>
      <c r="J17" s="165">
        <v>2730</v>
      </c>
      <c r="K17" s="156">
        <v>152</v>
      </c>
      <c r="L17" s="155">
        <v>2603</v>
      </c>
    </row>
    <row r="18" spans="1:12" ht="13.5" customHeight="1">
      <c r="A18" s="176" t="s">
        <v>62</v>
      </c>
      <c r="B18" s="140">
        <v>6991</v>
      </c>
      <c r="C18" s="153">
        <v>6972</v>
      </c>
      <c r="D18" s="154">
        <v>6893</v>
      </c>
      <c r="E18" s="153">
        <v>6687</v>
      </c>
      <c r="F18" s="154">
        <v>6604</v>
      </c>
      <c r="G18" s="153">
        <v>5212</v>
      </c>
      <c r="H18" s="154">
        <v>5122</v>
      </c>
      <c r="I18" s="153">
        <v>3442</v>
      </c>
      <c r="J18" s="164">
        <v>3350</v>
      </c>
      <c r="K18" s="154">
        <v>141</v>
      </c>
      <c r="L18" s="153">
        <v>2760</v>
      </c>
    </row>
    <row r="19" spans="1:12" ht="13.5" customHeight="1">
      <c r="A19" s="177" t="s">
        <v>63</v>
      </c>
      <c r="B19" s="141">
        <v>5691</v>
      </c>
      <c r="C19" s="155">
        <v>5676</v>
      </c>
      <c r="D19" s="156">
        <v>5607</v>
      </c>
      <c r="E19" s="155">
        <v>5460</v>
      </c>
      <c r="F19" s="156">
        <v>5387</v>
      </c>
      <c r="G19" s="155">
        <v>4193</v>
      </c>
      <c r="H19" s="156">
        <v>4117</v>
      </c>
      <c r="I19" s="155">
        <v>2866</v>
      </c>
      <c r="J19" s="165">
        <v>2790</v>
      </c>
      <c r="K19" s="156">
        <v>118</v>
      </c>
      <c r="L19" s="155">
        <v>2261</v>
      </c>
    </row>
    <row r="20" spans="1:12" ht="13.5" customHeight="1">
      <c r="A20" s="183" t="s">
        <v>64</v>
      </c>
      <c r="B20" s="144">
        <v>8681</v>
      </c>
      <c r="C20" s="161">
        <v>8649</v>
      </c>
      <c r="D20" s="162">
        <v>8574</v>
      </c>
      <c r="E20" s="161">
        <v>8236</v>
      </c>
      <c r="F20" s="162">
        <v>8163</v>
      </c>
      <c r="G20" s="161">
        <v>6289</v>
      </c>
      <c r="H20" s="162">
        <v>6212</v>
      </c>
      <c r="I20" s="161">
        <v>4407</v>
      </c>
      <c r="J20" s="168">
        <v>4330</v>
      </c>
      <c r="K20" s="162">
        <v>102</v>
      </c>
      <c r="L20" s="161">
        <v>4801</v>
      </c>
    </row>
    <row r="21" spans="1:12" ht="13.5" customHeight="1">
      <c r="A21" s="253" t="s">
        <v>105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5"/>
    </row>
    <row r="22" spans="1:12" ht="13.5" customHeight="1">
      <c r="A22" s="180" t="s">
        <v>104</v>
      </c>
      <c r="B22" s="139">
        <v>1447</v>
      </c>
      <c r="C22" s="151">
        <v>1444</v>
      </c>
      <c r="D22" s="152">
        <v>1422</v>
      </c>
      <c r="E22" s="151">
        <v>1396</v>
      </c>
      <c r="F22" s="152">
        <v>1374</v>
      </c>
      <c r="G22" s="151">
        <v>1177</v>
      </c>
      <c r="H22" s="152">
        <v>1145</v>
      </c>
      <c r="I22" s="151">
        <v>899</v>
      </c>
      <c r="J22" s="163">
        <v>864</v>
      </c>
      <c r="K22" s="152">
        <v>57</v>
      </c>
      <c r="L22" s="151">
        <v>347</v>
      </c>
    </row>
    <row r="23" spans="1:12" ht="13.5" customHeight="1">
      <c r="A23" s="176" t="s">
        <v>65</v>
      </c>
      <c r="B23" s="140">
        <v>4631</v>
      </c>
      <c r="C23" s="153">
        <v>4621</v>
      </c>
      <c r="D23" s="154">
        <v>4562</v>
      </c>
      <c r="E23" s="153">
        <v>4458</v>
      </c>
      <c r="F23" s="154">
        <v>4392</v>
      </c>
      <c r="G23" s="153">
        <v>3601</v>
      </c>
      <c r="H23" s="154">
        <v>3517</v>
      </c>
      <c r="I23" s="153">
        <v>2535</v>
      </c>
      <c r="J23" s="164">
        <v>2434</v>
      </c>
      <c r="K23" s="154">
        <v>167</v>
      </c>
      <c r="L23" s="153">
        <v>1212</v>
      </c>
    </row>
    <row r="24" spans="1:12" ht="13.5" customHeight="1">
      <c r="A24" s="177" t="s">
        <v>66</v>
      </c>
      <c r="B24" s="141">
        <v>26060</v>
      </c>
      <c r="C24" s="155">
        <v>25992</v>
      </c>
      <c r="D24" s="156">
        <v>25706</v>
      </c>
      <c r="E24" s="155">
        <v>24869</v>
      </c>
      <c r="F24" s="156">
        <v>24578</v>
      </c>
      <c r="G24" s="155">
        <v>18892</v>
      </c>
      <c r="H24" s="156">
        <v>18608</v>
      </c>
      <c r="I24" s="155">
        <v>12378</v>
      </c>
      <c r="J24" s="165">
        <v>12091</v>
      </c>
      <c r="K24" s="156">
        <v>404</v>
      </c>
      <c r="L24" s="155">
        <v>11443</v>
      </c>
    </row>
    <row r="25" spans="1:12" ht="13.5" customHeight="1">
      <c r="A25" s="176" t="s">
        <v>67</v>
      </c>
      <c r="B25" s="140">
        <v>3724</v>
      </c>
      <c r="C25" s="153">
        <v>3717</v>
      </c>
      <c r="D25" s="154">
        <v>3673</v>
      </c>
      <c r="E25" s="153">
        <v>3449</v>
      </c>
      <c r="F25" s="154">
        <v>3407</v>
      </c>
      <c r="G25" s="153">
        <v>2249</v>
      </c>
      <c r="H25" s="154">
        <v>2215</v>
      </c>
      <c r="I25" s="153">
        <v>1299</v>
      </c>
      <c r="J25" s="164">
        <v>1276</v>
      </c>
      <c r="K25" s="154">
        <v>32</v>
      </c>
      <c r="L25" s="153">
        <v>3080</v>
      </c>
    </row>
    <row r="26" spans="1:12" ht="13.5" customHeight="1">
      <c r="A26" s="181" t="s">
        <v>68</v>
      </c>
      <c r="B26" s="142">
        <v>430</v>
      </c>
      <c r="C26" s="157">
        <v>430</v>
      </c>
      <c r="D26" s="158">
        <v>426</v>
      </c>
      <c r="E26" s="157">
        <v>372</v>
      </c>
      <c r="F26" s="158">
        <v>369</v>
      </c>
      <c r="G26" s="157">
        <v>224</v>
      </c>
      <c r="H26" s="158">
        <v>222</v>
      </c>
      <c r="I26" s="157">
        <v>127</v>
      </c>
      <c r="J26" s="166">
        <v>125</v>
      </c>
      <c r="K26" s="158">
        <v>3</v>
      </c>
      <c r="L26" s="157">
        <v>600</v>
      </c>
    </row>
    <row r="27" spans="1:12" ht="13.5" customHeight="1">
      <c r="A27" s="253" t="s">
        <v>107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5"/>
    </row>
    <row r="28" spans="1:12" ht="13.5" customHeight="1">
      <c r="A28" s="182" t="s">
        <v>106</v>
      </c>
      <c r="B28" s="143">
        <v>5729</v>
      </c>
      <c r="C28" s="159">
        <v>5722</v>
      </c>
      <c r="D28" s="160">
        <v>5625</v>
      </c>
      <c r="E28" s="159">
        <v>5542</v>
      </c>
      <c r="F28" s="160">
        <v>5439</v>
      </c>
      <c r="G28" s="159">
        <v>4579</v>
      </c>
      <c r="H28" s="160">
        <v>4454</v>
      </c>
      <c r="I28" s="159">
        <v>3181</v>
      </c>
      <c r="J28" s="167">
        <v>3021</v>
      </c>
      <c r="K28" s="205"/>
      <c r="L28" s="159">
        <v>1475</v>
      </c>
    </row>
    <row r="29" spans="1:12" ht="13.5" customHeight="1">
      <c r="A29" s="177" t="s">
        <v>69</v>
      </c>
      <c r="B29" s="141">
        <v>14017</v>
      </c>
      <c r="C29" s="155">
        <v>13994</v>
      </c>
      <c r="D29" s="156">
        <v>13812</v>
      </c>
      <c r="E29" s="155">
        <v>13383</v>
      </c>
      <c r="F29" s="156">
        <v>13196</v>
      </c>
      <c r="G29" s="155">
        <v>10429</v>
      </c>
      <c r="H29" s="156">
        <v>10233</v>
      </c>
      <c r="I29" s="155">
        <v>6935</v>
      </c>
      <c r="J29" s="165">
        <v>6742</v>
      </c>
      <c r="K29" s="206"/>
      <c r="L29" s="155">
        <v>5134</v>
      </c>
    </row>
    <row r="30" spans="1:12" ht="13.5" customHeight="1">
      <c r="A30" s="176" t="s">
        <v>70</v>
      </c>
      <c r="B30" s="140">
        <v>12582</v>
      </c>
      <c r="C30" s="153">
        <v>12549</v>
      </c>
      <c r="D30" s="154">
        <v>12441</v>
      </c>
      <c r="E30" s="153">
        <v>11941</v>
      </c>
      <c r="F30" s="154">
        <v>11832</v>
      </c>
      <c r="G30" s="153">
        <v>8692</v>
      </c>
      <c r="H30" s="154">
        <v>8602</v>
      </c>
      <c r="I30" s="153">
        <v>5590</v>
      </c>
      <c r="J30" s="164">
        <v>5515</v>
      </c>
      <c r="K30" s="207"/>
      <c r="L30" s="153">
        <v>6088</v>
      </c>
    </row>
    <row r="31" spans="1:12" ht="13.5" customHeight="1">
      <c r="A31" s="177" t="s">
        <v>71</v>
      </c>
      <c r="B31" s="141">
        <v>3648</v>
      </c>
      <c r="C31" s="155">
        <v>3624</v>
      </c>
      <c r="D31" s="156">
        <v>3601</v>
      </c>
      <c r="E31" s="155">
        <v>3402</v>
      </c>
      <c r="F31" s="156">
        <v>3380</v>
      </c>
      <c r="G31" s="155">
        <v>2283</v>
      </c>
      <c r="H31" s="156">
        <v>2259</v>
      </c>
      <c r="I31" s="155">
        <v>1447</v>
      </c>
      <c r="J31" s="165">
        <v>1428</v>
      </c>
      <c r="K31" s="206"/>
      <c r="L31" s="155">
        <v>3133</v>
      </c>
    </row>
    <row r="32" spans="1:12" ht="13.5" customHeight="1">
      <c r="A32" s="183" t="s">
        <v>72</v>
      </c>
      <c r="B32" s="144">
        <v>315</v>
      </c>
      <c r="C32" s="161">
        <v>313</v>
      </c>
      <c r="D32" s="162">
        <v>311</v>
      </c>
      <c r="E32" s="161">
        <v>276</v>
      </c>
      <c r="F32" s="162">
        <v>273</v>
      </c>
      <c r="G32" s="161">
        <v>161</v>
      </c>
      <c r="H32" s="162">
        <v>160</v>
      </c>
      <c r="I32" s="161">
        <v>85</v>
      </c>
      <c r="J32" s="168">
        <v>84</v>
      </c>
      <c r="K32" s="208"/>
      <c r="L32" s="161">
        <v>854</v>
      </c>
    </row>
    <row r="33" spans="1:12" ht="13.5" customHeight="1">
      <c r="A33" s="257" t="s">
        <v>109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1"/>
    </row>
    <row r="34" spans="1:12" ht="13.5" customHeight="1">
      <c r="A34" s="180" t="s">
        <v>108</v>
      </c>
      <c r="B34" s="139">
        <v>2937</v>
      </c>
      <c r="C34" s="151">
        <v>2936</v>
      </c>
      <c r="D34" s="152">
        <v>2892</v>
      </c>
      <c r="E34" s="151">
        <v>2875</v>
      </c>
      <c r="F34" s="152">
        <v>2827</v>
      </c>
      <c r="G34" s="151">
        <v>2488</v>
      </c>
      <c r="H34" s="152">
        <v>2420</v>
      </c>
      <c r="I34" s="151">
        <v>1829</v>
      </c>
      <c r="J34" s="163">
        <v>1737</v>
      </c>
      <c r="K34" s="209"/>
      <c r="L34" s="151">
        <v>581</v>
      </c>
    </row>
    <row r="35" spans="1:12" ht="13.5" customHeight="1">
      <c r="A35" s="176" t="s">
        <v>73</v>
      </c>
      <c r="B35" s="140">
        <v>7874</v>
      </c>
      <c r="C35" s="153">
        <v>7856</v>
      </c>
      <c r="D35" s="154">
        <v>7758</v>
      </c>
      <c r="E35" s="153">
        <v>7585</v>
      </c>
      <c r="F35" s="154">
        <v>7482</v>
      </c>
      <c r="G35" s="153">
        <v>6113</v>
      </c>
      <c r="H35" s="154">
        <v>6010</v>
      </c>
      <c r="I35" s="153">
        <v>4154</v>
      </c>
      <c r="J35" s="164">
        <v>4049</v>
      </c>
      <c r="K35" s="207"/>
      <c r="L35" s="153">
        <v>2555</v>
      </c>
    </row>
    <row r="36" spans="1:12" ht="13.5" customHeight="1">
      <c r="A36" s="177" t="s">
        <v>74</v>
      </c>
      <c r="B36" s="141">
        <v>260</v>
      </c>
      <c r="C36" s="155">
        <v>260</v>
      </c>
      <c r="D36" s="156">
        <v>259</v>
      </c>
      <c r="E36" s="155">
        <v>248</v>
      </c>
      <c r="F36" s="156">
        <v>247</v>
      </c>
      <c r="G36" s="155">
        <v>190</v>
      </c>
      <c r="H36" s="156">
        <v>190</v>
      </c>
      <c r="I36" s="155">
        <v>126</v>
      </c>
      <c r="J36" s="165">
        <v>124</v>
      </c>
      <c r="K36" s="206"/>
      <c r="L36" s="155">
        <v>104</v>
      </c>
    </row>
    <row r="37" spans="1:12" ht="13.5" customHeight="1">
      <c r="A37" s="176" t="s">
        <v>75</v>
      </c>
      <c r="B37" s="140">
        <v>1056</v>
      </c>
      <c r="C37" s="153">
        <v>1053</v>
      </c>
      <c r="D37" s="154">
        <v>1034</v>
      </c>
      <c r="E37" s="153">
        <v>1014</v>
      </c>
      <c r="F37" s="154">
        <v>994</v>
      </c>
      <c r="G37" s="153">
        <v>781</v>
      </c>
      <c r="H37" s="154">
        <v>761</v>
      </c>
      <c r="I37" s="153">
        <v>497</v>
      </c>
      <c r="J37" s="164">
        <v>474</v>
      </c>
      <c r="K37" s="207"/>
      <c r="L37" s="153">
        <v>303</v>
      </c>
    </row>
    <row r="38" spans="1:12" ht="13.5" customHeight="1">
      <c r="A38" s="177" t="s">
        <v>76</v>
      </c>
      <c r="B38" s="141">
        <v>3443</v>
      </c>
      <c r="C38" s="155">
        <v>3443</v>
      </c>
      <c r="D38" s="156">
        <v>3399</v>
      </c>
      <c r="E38" s="155">
        <v>3217</v>
      </c>
      <c r="F38" s="156">
        <v>3169</v>
      </c>
      <c r="G38" s="155">
        <v>2169</v>
      </c>
      <c r="H38" s="156">
        <v>2127</v>
      </c>
      <c r="I38" s="155">
        <v>1244</v>
      </c>
      <c r="J38" s="165">
        <v>1205</v>
      </c>
      <c r="K38" s="206"/>
      <c r="L38" s="155">
        <v>1599</v>
      </c>
    </row>
    <row r="39" spans="1:12" ht="13.5" customHeight="1">
      <c r="A39" s="176" t="s">
        <v>132</v>
      </c>
      <c r="B39" s="140">
        <v>4921</v>
      </c>
      <c r="C39" s="153">
        <v>4906</v>
      </c>
      <c r="D39" s="154">
        <v>4865</v>
      </c>
      <c r="E39" s="153">
        <v>4692</v>
      </c>
      <c r="F39" s="154">
        <v>4651</v>
      </c>
      <c r="G39" s="153">
        <v>3593</v>
      </c>
      <c r="H39" s="154">
        <v>3556</v>
      </c>
      <c r="I39" s="153">
        <v>2258</v>
      </c>
      <c r="J39" s="164">
        <v>2230</v>
      </c>
      <c r="K39" s="207"/>
      <c r="L39" s="153">
        <v>2094</v>
      </c>
    </row>
    <row r="40" spans="1:12" ht="13.5" customHeight="1">
      <c r="A40" s="177" t="s">
        <v>77</v>
      </c>
      <c r="B40" s="141">
        <v>143</v>
      </c>
      <c r="C40" s="155">
        <v>143</v>
      </c>
      <c r="D40" s="156">
        <v>143</v>
      </c>
      <c r="E40" s="155">
        <v>131</v>
      </c>
      <c r="F40" s="156">
        <v>131</v>
      </c>
      <c r="G40" s="155">
        <v>86</v>
      </c>
      <c r="H40" s="156">
        <v>85</v>
      </c>
      <c r="I40" s="155">
        <v>50</v>
      </c>
      <c r="J40" s="165">
        <v>49</v>
      </c>
      <c r="K40" s="206"/>
      <c r="L40" s="155">
        <v>95</v>
      </c>
    </row>
    <row r="41" spans="1:12" ht="13.5" customHeight="1">
      <c r="A41" s="176" t="s">
        <v>78</v>
      </c>
      <c r="B41" s="140">
        <v>12135</v>
      </c>
      <c r="C41" s="153">
        <v>12096</v>
      </c>
      <c r="D41" s="154">
        <v>11971</v>
      </c>
      <c r="E41" s="153">
        <v>11555</v>
      </c>
      <c r="F41" s="154">
        <v>11430</v>
      </c>
      <c r="G41" s="153">
        <v>8748</v>
      </c>
      <c r="H41" s="154">
        <v>8617</v>
      </c>
      <c r="I41" s="153">
        <v>5962</v>
      </c>
      <c r="J41" s="164">
        <v>5834</v>
      </c>
      <c r="K41" s="207"/>
      <c r="L41" s="153">
        <v>5667</v>
      </c>
    </row>
    <row r="42" spans="1:12" ht="24">
      <c r="A42" s="177" t="s">
        <v>79</v>
      </c>
      <c r="B42" s="141">
        <v>2698</v>
      </c>
      <c r="C42" s="155">
        <v>2688</v>
      </c>
      <c r="D42" s="156">
        <v>2657</v>
      </c>
      <c r="E42" s="155">
        <v>2475</v>
      </c>
      <c r="F42" s="156">
        <v>2446</v>
      </c>
      <c r="G42" s="155">
        <v>1535</v>
      </c>
      <c r="H42" s="156">
        <v>1509</v>
      </c>
      <c r="I42" s="155">
        <v>890</v>
      </c>
      <c r="J42" s="165">
        <v>867</v>
      </c>
      <c r="K42" s="206"/>
      <c r="L42" s="155">
        <v>2779</v>
      </c>
    </row>
    <row r="43" spans="1:12">
      <c r="A43" s="183" t="s">
        <v>133</v>
      </c>
      <c r="B43" s="144">
        <v>825</v>
      </c>
      <c r="C43" s="161">
        <v>821</v>
      </c>
      <c r="D43" s="162">
        <v>812</v>
      </c>
      <c r="E43" s="161">
        <v>752</v>
      </c>
      <c r="F43" s="162">
        <v>743</v>
      </c>
      <c r="G43" s="161">
        <v>441</v>
      </c>
      <c r="H43" s="162">
        <v>433</v>
      </c>
      <c r="I43" s="161">
        <v>228</v>
      </c>
      <c r="J43" s="168">
        <v>221</v>
      </c>
      <c r="K43" s="208"/>
      <c r="L43" s="161">
        <v>904</v>
      </c>
    </row>
    <row r="44" spans="1:12" ht="13.5" customHeight="1">
      <c r="A44" s="253" t="s">
        <v>110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5"/>
    </row>
    <row r="45" spans="1:12" ht="13.5" customHeight="1">
      <c r="A45" s="180" t="s">
        <v>134</v>
      </c>
      <c r="B45" s="139">
        <v>2937</v>
      </c>
      <c r="C45" s="151">
        <v>2936</v>
      </c>
      <c r="D45" s="152">
        <v>2892</v>
      </c>
      <c r="E45" s="151">
        <v>2875</v>
      </c>
      <c r="F45" s="152">
        <v>2827</v>
      </c>
      <c r="G45" s="151">
        <v>2488</v>
      </c>
      <c r="H45" s="152">
        <v>2420</v>
      </c>
      <c r="I45" s="151">
        <v>1829</v>
      </c>
      <c r="J45" s="163">
        <v>1737</v>
      </c>
      <c r="K45" s="209"/>
      <c r="L45" s="151">
        <v>581</v>
      </c>
    </row>
    <row r="46" spans="1:12" ht="13.5" customHeight="1">
      <c r="A46" s="176" t="s">
        <v>80</v>
      </c>
      <c r="B46" s="140">
        <v>4908</v>
      </c>
      <c r="C46" s="153">
        <v>4899</v>
      </c>
      <c r="D46" s="154">
        <v>4840</v>
      </c>
      <c r="E46" s="153">
        <v>4720</v>
      </c>
      <c r="F46" s="154">
        <v>4659</v>
      </c>
      <c r="G46" s="153">
        <v>3751</v>
      </c>
      <c r="H46" s="154">
        <v>3682</v>
      </c>
      <c r="I46" s="153">
        <v>2468</v>
      </c>
      <c r="J46" s="164">
        <v>2391</v>
      </c>
      <c r="K46" s="207"/>
      <c r="L46" s="153">
        <v>1656</v>
      </c>
    </row>
    <row r="47" spans="1:12" ht="13.5" customHeight="1">
      <c r="A47" s="177" t="s">
        <v>81</v>
      </c>
      <c r="B47" s="141">
        <v>1762</v>
      </c>
      <c r="C47" s="155">
        <v>1757</v>
      </c>
      <c r="D47" s="156">
        <v>1739</v>
      </c>
      <c r="E47" s="155">
        <v>1702</v>
      </c>
      <c r="F47" s="156">
        <v>1684</v>
      </c>
      <c r="G47" s="155">
        <v>1425</v>
      </c>
      <c r="H47" s="156">
        <v>1414</v>
      </c>
      <c r="I47" s="155">
        <v>1027</v>
      </c>
      <c r="J47" s="165">
        <v>1018</v>
      </c>
      <c r="K47" s="206"/>
      <c r="L47" s="155">
        <v>562</v>
      </c>
    </row>
    <row r="48" spans="1:12" ht="13.5" customHeight="1">
      <c r="A48" s="176" t="s">
        <v>82</v>
      </c>
      <c r="B48" s="140">
        <v>773</v>
      </c>
      <c r="C48" s="153">
        <v>769</v>
      </c>
      <c r="D48" s="154">
        <v>754</v>
      </c>
      <c r="E48" s="153">
        <v>741</v>
      </c>
      <c r="F48" s="154">
        <v>723</v>
      </c>
      <c r="G48" s="153">
        <v>573</v>
      </c>
      <c r="H48" s="154">
        <v>556</v>
      </c>
      <c r="I48" s="153">
        <v>390</v>
      </c>
      <c r="J48" s="164">
        <v>377</v>
      </c>
      <c r="K48" s="207"/>
      <c r="L48" s="153">
        <v>251</v>
      </c>
    </row>
    <row r="49" spans="1:12" ht="13.5" customHeight="1">
      <c r="A49" s="177" t="s">
        <v>83</v>
      </c>
      <c r="B49" s="141">
        <v>260</v>
      </c>
      <c r="C49" s="155">
        <v>260</v>
      </c>
      <c r="D49" s="156">
        <v>259</v>
      </c>
      <c r="E49" s="155">
        <v>248</v>
      </c>
      <c r="F49" s="156">
        <v>247</v>
      </c>
      <c r="G49" s="155">
        <v>190</v>
      </c>
      <c r="H49" s="156">
        <v>190</v>
      </c>
      <c r="I49" s="155">
        <v>126</v>
      </c>
      <c r="J49" s="165">
        <v>124</v>
      </c>
      <c r="K49" s="206"/>
      <c r="L49" s="155">
        <v>104</v>
      </c>
    </row>
    <row r="50" spans="1:12" ht="13.5" customHeight="1">
      <c r="A50" s="176" t="s">
        <v>84</v>
      </c>
      <c r="B50" s="140">
        <v>1056</v>
      </c>
      <c r="C50" s="153">
        <v>1053</v>
      </c>
      <c r="D50" s="154">
        <v>1034</v>
      </c>
      <c r="E50" s="153">
        <v>1014</v>
      </c>
      <c r="F50" s="154">
        <v>994</v>
      </c>
      <c r="G50" s="153">
        <v>781</v>
      </c>
      <c r="H50" s="154">
        <v>761</v>
      </c>
      <c r="I50" s="153">
        <v>497</v>
      </c>
      <c r="J50" s="164">
        <v>474</v>
      </c>
      <c r="K50" s="207"/>
      <c r="L50" s="153">
        <v>303</v>
      </c>
    </row>
    <row r="51" spans="1:12" ht="13.5" customHeight="1">
      <c r="A51" s="177" t="s">
        <v>85</v>
      </c>
      <c r="B51" s="141">
        <v>5064</v>
      </c>
      <c r="C51" s="155">
        <v>5049</v>
      </c>
      <c r="D51" s="156">
        <v>5008</v>
      </c>
      <c r="E51" s="155">
        <v>4823</v>
      </c>
      <c r="F51" s="156">
        <v>4782</v>
      </c>
      <c r="G51" s="155">
        <v>3678</v>
      </c>
      <c r="H51" s="156">
        <v>3641</v>
      </c>
      <c r="I51" s="155">
        <v>2308</v>
      </c>
      <c r="J51" s="165">
        <v>2279</v>
      </c>
      <c r="K51" s="206"/>
      <c r="L51" s="155">
        <v>2189</v>
      </c>
    </row>
    <row r="52" spans="1:12" ht="24">
      <c r="A52" s="176" t="s">
        <v>86</v>
      </c>
      <c r="B52" s="140">
        <v>176</v>
      </c>
      <c r="C52" s="153">
        <v>174</v>
      </c>
      <c r="D52" s="154">
        <v>172</v>
      </c>
      <c r="E52" s="153">
        <v>163</v>
      </c>
      <c r="F52" s="154">
        <v>160</v>
      </c>
      <c r="G52" s="153">
        <v>121</v>
      </c>
      <c r="H52" s="154">
        <v>117</v>
      </c>
      <c r="I52" s="153">
        <v>76</v>
      </c>
      <c r="J52" s="164">
        <v>73</v>
      </c>
      <c r="K52" s="207"/>
      <c r="L52" s="153">
        <v>60</v>
      </c>
    </row>
    <row r="53" spans="1:12" ht="13.5" customHeight="1">
      <c r="A53" s="177" t="s">
        <v>87</v>
      </c>
      <c r="B53" s="141">
        <v>467</v>
      </c>
      <c r="C53" s="155">
        <v>467</v>
      </c>
      <c r="D53" s="156">
        <v>461</v>
      </c>
      <c r="E53" s="155">
        <v>422</v>
      </c>
      <c r="F53" s="156">
        <v>417</v>
      </c>
      <c r="G53" s="155">
        <v>256</v>
      </c>
      <c r="H53" s="156">
        <v>252</v>
      </c>
      <c r="I53" s="155">
        <v>144</v>
      </c>
      <c r="J53" s="165">
        <v>141</v>
      </c>
      <c r="K53" s="206"/>
      <c r="L53" s="155">
        <v>385</v>
      </c>
    </row>
    <row r="54" spans="1:12" ht="13.5" customHeight="1">
      <c r="A54" s="176" t="s">
        <v>88</v>
      </c>
      <c r="B54" s="140">
        <v>366</v>
      </c>
      <c r="C54" s="153">
        <v>364</v>
      </c>
      <c r="D54" s="154">
        <v>356</v>
      </c>
      <c r="E54" s="153">
        <v>339</v>
      </c>
      <c r="F54" s="154">
        <v>332</v>
      </c>
      <c r="G54" s="153">
        <v>205</v>
      </c>
      <c r="H54" s="154">
        <v>199</v>
      </c>
      <c r="I54" s="153">
        <v>124</v>
      </c>
      <c r="J54" s="164">
        <v>118</v>
      </c>
      <c r="K54" s="207"/>
      <c r="L54" s="153">
        <v>259</v>
      </c>
    </row>
    <row r="55" spans="1:12" ht="13.5" customHeight="1">
      <c r="A55" s="177" t="s">
        <v>89</v>
      </c>
      <c r="B55" s="141">
        <v>825</v>
      </c>
      <c r="C55" s="155">
        <v>821</v>
      </c>
      <c r="D55" s="156">
        <v>812</v>
      </c>
      <c r="E55" s="155">
        <v>752</v>
      </c>
      <c r="F55" s="156">
        <v>743</v>
      </c>
      <c r="G55" s="155">
        <v>441</v>
      </c>
      <c r="H55" s="156">
        <v>433</v>
      </c>
      <c r="I55" s="155">
        <v>228</v>
      </c>
      <c r="J55" s="165">
        <v>221</v>
      </c>
      <c r="K55" s="206"/>
      <c r="L55" s="155">
        <v>904</v>
      </c>
    </row>
    <row r="56" spans="1:12" ht="13.5" customHeight="1">
      <c r="A56" s="176" t="s">
        <v>90</v>
      </c>
      <c r="B56" s="140">
        <v>1690</v>
      </c>
      <c r="C56" s="153">
        <v>1683</v>
      </c>
      <c r="D56" s="154">
        <v>1668</v>
      </c>
      <c r="E56" s="153">
        <v>1552</v>
      </c>
      <c r="F56" s="154">
        <v>1537</v>
      </c>
      <c r="G56" s="153">
        <v>952</v>
      </c>
      <c r="H56" s="154">
        <v>940</v>
      </c>
      <c r="I56" s="153">
        <v>547</v>
      </c>
      <c r="J56" s="164">
        <v>535</v>
      </c>
      <c r="K56" s="207"/>
      <c r="L56" s="153">
        <v>2076</v>
      </c>
    </row>
    <row r="57" spans="1:12" ht="13.5" customHeight="1">
      <c r="A57" s="177" t="s">
        <v>91</v>
      </c>
      <c r="B57" s="141">
        <v>3443</v>
      </c>
      <c r="C57" s="155">
        <v>3443</v>
      </c>
      <c r="D57" s="156">
        <v>3399</v>
      </c>
      <c r="E57" s="155">
        <v>3217</v>
      </c>
      <c r="F57" s="156">
        <v>3169</v>
      </c>
      <c r="G57" s="155">
        <v>2169</v>
      </c>
      <c r="H57" s="156">
        <v>2127</v>
      </c>
      <c r="I57" s="155">
        <v>1244</v>
      </c>
      <c r="J57" s="165">
        <v>1205</v>
      </c>
      <c r="K57" s="206"/>
      <c r="L57" s="155">
        <v>1599</v>
      </c>
    </row>
    <row r="58" spans="1:12" ht="13.5" customHeight="1">
      <c r="A58" s="176" t="s">
        <v>92</v>
      </c>
      <c r="B58" s="140">
        <v>8556</v>
      </c>
      <c r="C58" s="153">
        <v>8524</v>
      </c>
      <c r="D58" s="154">
        <v>8438</v>
      </c>
      <c r="E58" s="153">
        <v>8168</v>
      </c>
      <c r="F58" s="154">
        <v>8083</v>
      </c>
      <c r="G58" s="153">
        <v>6342</v>
      </c>
      <c r="H58" s="154">
        <v>6252</v>
      </c>
      <c r="I58" s="153">
        <v>4448</v>
      </c>
      <c r="J58" s="164">
        <v>4357</v>
      </c>
      <c r="K58" s="207"/>
      <c r="L58" s="153">
        <v>3848</v>
      </c>
    </row>
    <row r="59" spans="1:12" ht="13.5" customHeight="1">
      <c r="A59" s="181" t="s">
        <v>93</v>
      </c>
      <c r="B59" s="142">
        <v>4010</v>
      </c>
      <c r="C59" s="157">
        <v>4003</v>
      </c>
      <c r="D59" s="158">
        <v>3958</v>
      </c>
      <c r="E59" s="157">
        <v>3809</v>
      </c>
      <c r="F59" s="158">
        <v>3762</v>
      </c>
      <c r="G59" s="157">
        <v>2770</v>
      </c>
      <c r="H59" s="158">
        <v>2723</v>
      </c>
      <c r="I59" s="157">
        <v>1784</v>
      </c>
      <c r="J59" s="166">
        <v>1740</v>
      </c>
      <c r="K59" s="210"/>
      <c r="L59" s="157">
        <v>1906</v>
      </c>
    </row>
    <row r="60" spans="1:12" ht="13.5" customHeight="1">
      <c r="A60" s="196" t="s">
        <v>111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8"/>
    </row>
    <row r="61" spans="1:12" ht="13.5" customHeight="1">
      <c r="A61" s="182" t="s">
        <v>136</v>
      </c>
      <c r="B61" s="143">
        <v>10881</v>
      </c>
      <c r="C61" s="159">
        <v>10831</v>
      </c>
      <c r="D61" s="160">
        <v>10705</v>
      </c>
      <c r="E61" s="159">
        <v>10307</v>
      </c>
      <c r="F61" s="160">
        <v>10183</v>
      </c>
      <c r="G61" s="159">
        <v>7839</v>
      </c>
      <c r="H61" s="160">
        <v>7717</v>
      </c>
      <c r="I61" s="159">
        <v>5094</v>
      </c>
      <c r="J61" s="167">
        <v>4973</v>
      </c>
      <c r="K61" s="205"/>
      <c r="L61" s="159">
        <v>5263</v>
      </c>
    </row>
    <row r="62" spans="1:12" ht="13.5" customHeight="1">
      <c r="A62" s="177" t="s">
        <v>94</v>
      </c>
      <c r="B62" s="141">
        <v>8714</v>
      </c>
      <c r="C62" s="155">
        <v>8697</v>
      </c>
      <c r="D62" s="156">
        <v>8618</v>
      </c>
      <c r="E62" s="155">
        <v>8316</v>
      </c>
      <c r="F62" s="156">
        <v>8238</v>
      </c>
      <c r="G62" s="155">
        <v>6270</v>
      </c>
      <c r="H62" s="156">
        <v>6195</v>
      </c>
      <c r="I62" s="155">
        <v>4006</v>
      </c>
      <c r="J62" s="165">
        <v>3923</v>
      </c>
      <c r="K62" s="206"/>
      <c r="L62" s="155">
        <v>4161</v>
      </c>
    </row>
    <row r="63" spans="1:12" ht="13.5" customHeight="1">
      <c r="A63" s="176" t="s">
        <v>95</v>
      </c>
      <c r="B63" s="140">
        <v>7375</v>
      </c>
      <c r="C63" s="153">
        <v>7358</v>
      </c>
      <c r="D63" s="154">
        <v>7253</v>
      </c>
      <c r="E63" s="153">
        <v>7001</v>
      </c>
      <c r="F63" s="154">
        <v>6895</v>
      </c>
      <c r="G63" s="153">
        <v>5191</v>
      </c>
      <c r="H63" s="154">
        <v>5088</v>
      </c>
      <c r="I63" s="153">
        <v>3369</v>
      </c>
      <c r="J63" s="164">
        <v>3271</v>
      </c>
      <c r="K63" s="207"/>
      <c r="L63" s="153">
        <v>4042</v>
      </c>
    </row>
    <row r="64" spans="1:12" ht="13.5" customHeight="1">
      <c r="A64" s="177" t="s">
        <v>96</v>
      </c>
      <c r="B64" s="141">
        <v>3310</v>
      </c>
      <c r="C64" s="155">
        <v>3309</v>
      </c>
      <c r="D64" s="156">
        <v>3292</v>
      </c>
      <c r="E64" s="155">
        <v>3189</v>
      </c>
      <c r="F64" s="156">
        <v>3172</v>
      </c>
      <c r="G64" s="155">
        <v>2541</v>
      </c>
      <c r="H64" s="156">
        <v>2515</v>
      </c>
      <c r="I64" s="155">
        <v>1720</v>
      </c>
      <c r="J64" s="165">
        <v>1683</v>
      </c>
      <c r="K64" s="206"/>
      <c r="L64" s="155">
        <v>1094</v>
      </c>
    </row>
    <row r="65" spans="1:12" ht="13.5" customHeight="1">
      <c r="A65" s="183" t="s">
        <v>97</v>
      </c>
      <c r="B65" s="144">
        <v>6011</v>
      </c>
      <c r="C65" s="161">
        <v>6008</v>
      </c>
      <c r="D65" s="162">
        <v>5921</v>
      </c>
      <c r="E65" s="161">
        <v>5732</v>
      </c>
      <c r="F65" s="162">
        <v>5633</v>
      </c>
      <c r="G65" s="161">
        <v>4302</v>
      </c>
      <c r="H65" s="162">
        <v>4192</v>
      </c>
      <c r="I65" s="161">
        <v>3050</v>
      </c>
      <c r="J65" s="168">
        <v>2940</v>
      </c>
      <c r="K65" s="208"/>
      <c r="L65" s="161">
        <v>2123</v>
      </c>
    </row>
    <row r="66" spans="1:12" ht="13.5" customHeight="1">
      <c r="A66" s="196" t="s">
        <v>113</v>
      </c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8"/>
    </row>
    <row r="67" spans="1:12" ht="13.5" customHeight="1">
      <c r="A67" s="180" t="s">
        <v>112</v>
      </c>
      <c r="B67" s="139">
        <v>11692</v>
      </c>
      <c r="C67" s="151">
        <v>11683</v>
      </c>
      <c r="D67" s="152">
        <v>11538</v>
      </c>
      <c r="E67" s="151">
        <v>11213</v>
      </c>
      <c r="F67" s="152">
        <v>11054</v>
      </c>
      <c r="G67" s="151">
        <v>8654</v>
      </c>
      <c r="H67" s="152">
        <v>8476</v>
      </c>
      <c r="I67" s="151">
        <v>5998</v>
      </c>
      <c r="J67" s="163">
        <v>5811</v>
      </c>
      <c r="K67" s="209"/>
      <c r="L67" s="151">
        <v>4134</v>
      </c>
    </row>
    <row r="68" spans="1:12" ht="13.5" customHeight="1">
      <c r="A68" s="183" t="s">
        <v>98</v>
      </c>
      <c r="B68" s="144">
        <v>24600</v>
      </c>
      <c r="C68" s="161">
        <v>24520</v>
      </c>
      <c r="D68" s="162">
        <v>24252</v>
      </c>
      <c r="E68" s="161">
        <v>23331</v>
      </c>
      <c r="F68" s="162">
        <v>23066</v>
      </c>
      <c r="G68" s="161">
        <v>17489</v>
      </c>
      <c r="H68" s="162">
        <v>17231</v>
      </c>
      <c r="I68" s="161">
        <v>11241</v>
      </c>
      <c r="J68" s="168">
        <v>10979</v>
      </c>
      <c r="K68" s="208"/>
      <c r="L68" s="161">
        <v>12548</v>
      </c>
    </row>
    <row r="69" spans="1:12" ht="13.5" customHeight="1">
      <c r="A69" s="196" t="s">
        <v>114</v>
      </c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8"/>
    </row>
    <row r="70" spans="1:12" ht="13.5" customHeight="1">
      <c r="A70" s="180" t="s">
        <v>45</v>
      </c>
      <c r="B70" s="139">
        <v>9728</v>
      </c>
      <c r="C70" s="151">
        <v>9675</v>
      </c>
      <c r="D70" s="152">
        <v>9555</v>
      </c>
      <c r="E70" s="151">
        <v>9313</v>
      </c>
      <c r="F70" s="152">
        <v>9187</v>
      </c>
      <c r="G70" s="151">
        <v>7121</v>
      </c>
      <c r="H70" s="152">
        <v>6986</v>
      </c>
      <c r="I70" s="151">
        <v>4702</v>
      </c>
      <c r="J70" s="163">
        <v>4559</v>
      </c>
      <c r="K70" s="209"/>
      <c r="L70" s="151">
        <v>4373</v>
      </c>
    </row>
    <row r="71" spans="1:12" ht="13.5" customHeight="1">
      <c r="A71" s="176" t="s">
        <v>46</v>
      </c>
      <c r="B71" s="140">
        <v>8197</v>
      </c>
      <c r="C71" s="153">
        <v>8172</v>
      </c>
      <c r="D71" s="154">
        <v>8133</v>
      </c>
      <c r="E71" s="153">
        <v>7849</v>
      </c>
      <c r="F71" s="154">
        <v>7808</v>
      </c>
      <c r="G71" s="153">
        <v>6205</v>
      </c>
      <c r="H71" s="154">
        <v>6153</v>
      </c>
      <c r="I71" s="153">
        <v>4080</v>
      </c>
      <c r="J71" s="164">
        <v>4001</v>
      </c>
      <c r="K71" s="207"/>
      <c r="L71" s="153">
        <v>1969</v>
      </c>
    </row>
    <row r="72" spans="1:12" ht="13.5" customHeight="1">
      <c r="A72" s="177" t="s">
        <v>47</v>
      </c>
      <c r="B72" s="141">
        <v>7733</v>
      </c>
      <c r="C72" s="155">
        <v>7728</v>
      </c>
      <c r="D72" s="156">
        <v>7630</v>
      </c>
      <c r="E72" s="155">
        <v>7392</v>
      </c>
      <c r="F72" s="156">
        <v>7286</v>
      </c>
      <c r="G72" s="155">
        <v>5618</v>
      </c>
      <c r="H72" s="156">
        <v>5506</v>
      </c>
      <c r="I72" s="155">
        <v>4008</v>
      </c>
      <c r="J72" s="165">
        <v>3894</v>
      </c>
      <c r="K72" s="206"/>
      <c r="L72" s="155">
        <v>2852</v>
      </c>
    </row>
    <row r="73" spans="1:12" ht="13.5" customHeight="1">
      <c r="A73" s="176" t="s">
        <v>48</v>
      </c>
      <c r="B73" s="140">
        <v>7049</v>
      </c>
      <c r="C73" s="153">
        <v>7043</v>
      </c>
      <c r="D73" s="154">
        <v>6925</v>
      </c>
      <c r="E73" s="153">
        <v>6596</v>
      </c>
      <c r="F73" s="154">
        <v>6483</v>
      </c>
      <c r="G73" s="153">
        <v>4679</v>
      </c>
      <c r="H73" s="154">
        <v>4579</v>
      </c>
      <c r="I73" s="153">
        <v>2926</v>
      </c>
      <c r="J73" s="164">
        <v>2848</v>
      </c>
      <c r="K73" s="207"/>
      <c r="L73" s="153">
        <v>5202</v>
      </c>
    </row>
    <row r="74" spans="1:12" ht="13.5" customHeight="1">
      <c r="A74" s="181" t="s">
        <v>49</v>
      </c>
      <c r="B74" s="142">
        <v>3584</v>
      </c>
      <c r="C74" s="157">
        <v>3584</v>
      </c>
      <c r="D74" s="158">
        <v>3547</v>
      </c>
      <c r="E74" s="157">
        <v>3394</v>
      </c>
      <c r="F74" s="158">
        <v>3356</v>
      </c>
      <c r="G74" s="157">
        <v>2520</v>
      </c>
      <c r="H74" s="158">
        <v>2483</v>
      </c>
      <c r="I74" s="157">
        <v>1523</v>
      </c>
      <c r="J74" s="166">
        <v>1488</v>
      </c>
      <c r="K74" s="210"/>
      <c r="L74" s="157">
        <v>2287</v>
      </c>
    </row>
    <row r="75" spans="1:12" ht="13.5" customHeight="1">
      <c r="A75" s="196" t="s">
        <v>116</v>
      </c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8"/>
    </row>
    <row r="76" spans="1:12" ht="13.5" customHeight="1">
      <c r="A76" s="182" t="s">
        <v>115</v>
      </c>
      <c r="B76" s="143">
        <v>2743</v>
      </c>
      <c r="C76" s="159">
        <v>2743</v>
      </c>
      <c r="D76" s="160">
        <v>2720</v>
      </c>
      <c r="E76" s="159">
        <v>2651</v>
      </c>
      <c r="F76" s="160">
        <v>2628</v>
      </c>
      <c r="G76" s="159">
        <v>1893</v>
      </c>
      <c r="H76" s="160">
        <v>1864</v>
      </c>
      <c r="I76" s="159">
        <v>1152</v>
      </c>
      <c r="J76" s="167">
        <v>1120</v>
      </c>
      <c r="K76" s="205"/>
      <c r="L76" s="159">
        <v>1240</v>
      </c>
    </row>
    <row r="77" spans="1:12" ht="13.5" customHeight="1">
      <c r="A77" s="177" t="s">
        <v>30</v>
      </c>
      <c r="B77" s="141">
        <v>924</v>
      </c>
      <c r="C77" s="155">
        <v>924</v>
      </c>
      <c r="D77" s="156">
        <v>918</v>
      </c>
      <c r="E77" s="155">
        <v>902</v>
      </c>
      <c r="F77" s="156">
        <v>894</v>
      </c>
      <c r="G77" s="155">
        <v>735</v>
      </c>
      <c r="H77" s="156">
        <v>726</v>
      </c>
      <c r="I77" s="155">
        <v>523</v>
      </c>
      <c r="J77" s="165">
        <v>511</v>
      </c>
      <c r="K77" s="206"/>
      <c r="L77" s="155">
        <v>476</v>
      </c>
    </row>
    <row r="78" spans="1:12" ht="13.5" customHeight="1">
      <c r="A78" s="176" t="s">
        <v>31</v>
      </c>
      <c r="B78" s="140">
        <v>6061</v>
      </c>
      <c r="C78" s="153">
        <v>6008</v>
      </c>
      <c r="D78" s="154">
        <v>5917</v>
      </c>
      <c r="E78" s="153">
        <v>5760</v>
      </c>
      <c r="F78" s="154">
        <v>5666</v>
      </c>
      <c r="G78" s="153">
        <v>4493</v>
      </c>
      <c r="H78" s="154">
        <v>4396</v>
      </c>
      <c r="I78" s="153">
        <v>3027</v>
      </c>
      <c r="J78" s="164">
        <v>2928</v>
      </c>
      <c r="K78" s="207"/>
      <c r="L78" s="153">
        <v>2657</v>
      </c>
    </row>
    <row r="79" spans="1:12" ht="13.5" customHeight="1">
      <c r="A79" s="177" t="s">
        <v>99</v>
      </c>
      <c r="B79" s="141">
        <v>742</v>
      </c>
      <c r="C79" s="155">
        <v>720</v>
      </c>
      <c r="D79" s="156">
        <v>718</v>
      </c>
      <c r="E79" s="155">
        <v>705</v>
      </c>
      <c r="F79" s="156">
        <v>704</v>
      </c>
      <c r="G79" s="155">
        <v>567</v>
      </c>
      <c r="H79" s="156">
        <v>564</v>
      </c>
      <c r="I79" s="155">
        <v>370</v>
      </c>
      <c r="J79" s="165">
        <v>364</v>
      </c>
      <c r="K79" s="206"/>
      <c r="L79" s="155">
        <v>170</v>
      </c>
    </row>
    <row r="80" spans="1:12" ht="13.5" customHeight="1">
      <c r="A80" s="176" t="s">
        <v>32</v>
      </c>
      <c r="B80" s="140">
        <v>3457</v>
      </c>
      <c r="C80" s="153">
        <v>3457</v>
      </c>
      <c r="D80" s="154">
        <v>3432</v>
      </c>
      <c r="E80" s="153">
        <v>3275</v>
      </c>
      <c r="F80" s="154">
        <v>3248</v>
      </c>
      <c r="G80" s="153">
        <v>2491</v>
      </c>
      <c r="H80" s="154">
        <v>2460</v>
      </c>
      <c r="I80" s="153">
        <v>1544</v>
      </c>
      <c r="J80" s="164">
        <v>1500</v>
      </c>
      <c r="K80" s="207"/>
      <c r="L80" s="153">
        <v>826</v>
      </c>
    </row>
    <row r="81" spans="1:12" ht="13.5" customHeight="1">
      <c r="A81" s="177" t="s">
        <v>100</v>
      </c>
      <c r="B81" s="141">
        <v>918</v>
      </c>
      <c r="C81" s="155">
        <v>918</v>
      </c>
      <c r="D81" s="156">
        <v>915</v>
      </c>
      <c r="E81" s="155">
        <v>876</v>
      </c>
      <c r="F81" s="156">
        <v>873</v>
      </c>
      <c r="G81" s="155">
        <v>754</v>
      </c>
      <c r="H81" s="156">
        <v>749</v>
      </c>
      <c r="I81" s="155">
        <v>500</v>
      </c>
      <c r="J81" s="165">
        <v>493</v>
      </c>
      <c r="K81" s="206"/>
      <c r="L81" s="155">
        <v>160</v>
      </c>
    </row>
    <row r="82" spans="1:12" ht="13.5" customHeight="1">
      <c r="A82" s="176" t="s">
        <v>33</v>
      </c>
      <c r="B82" s="140">
        <v>3080</v>
      </c>
      <c r="C82" s="153">
        <v>3077</v>
      </c>
      <c r="D82" s="154">
        <v>3067</v>
      </c>
      <c r="E82" s="153">
        <v>2993</v>
      </c>
      <c r="F82" s="154">
        <v>2983</v>
      </c>
      <c r="G82" s="153">
        <v>2393</v>
      </c>
      <c r="H82" s="154">
        <v>2378</v>
      </c>
      <c r="I82" s="153">
        <v>1666</v>
      </c>
      <c r="J82" s="164">
        <v>1645</v>
      </c>
      <c r="K82" s="207"/>
      <c r="L82" s="153">
        <v>813</v>
      </c>
    </row>
    <row r="83" spans="1:12" ht="13.5" customHeight="1">
      <c r="A83" s="177" t="s">
        <v>34</v>
      </c>
      <c r="B83" s="141">
        <v>2449</v>
      </c>
      <c r="C83" s="155">
        <v>2448</v>
      </c>
      <c r="D83" s="156">
        <v>2421</v>
      </c>
      <c r="E83" s="155">
        <v>2388</v>
      </c>
      <c r="F83" s="156">
        <v>2358</v>
      </c>
      <c r="G83" s="155">
        <v>1867</v>
      </c>
      <c r="H83" s="156">
        <v>1841</v>
      </c>
      <c r="I83" s="155">
        <v>1322</v>
      </c>
      <c r="J83" s="165">
        <v>1299</v>
      </c>
      <c r="K83" s="206"/>
      <c r="L83" s="155">
        <v>853</v>
      </c>
    </row>
    <row r="84" spans="1:12" ht="13.5" customHeight="1">
      <c r="A84" s="176" t="s">
        <v>35</v>
      </c>
      <c r="B84" s="140">
        <v>1031</v>
      </c>
      <c r="C84" s="153">
        <v>1031</v>
      </c>
      <c r="D84" s="154">
        <v>1021</v>
      </c>
      <c r="E84" s="153">
        <v>1003</v>
      </c>
      <c r="F84" s="154">
        <v>992</v>
      </c>
      <c r="G84" s="153">
        <v>840</v>
      </c>
      <c r="H84" s="154">
        <v>828</v>
      </c>
      <c r="I84" s="153">
        <v>607</v>
      </c>
      <c r="J84" s="164">
        <v>591</v>
      </c>
      <c r="K84" s="207"/>
      <c r="L84" s="153">
        <v>322</v>
      </c>
    </row>
    <row r="85" spans="1:12" ht="13.5" customHeight="1">
      <c r="A85" s="177" t="s">
        <v>36</v>
      </c>
      <c r="B85" s="141">
        <v>621</v>
      </c>
      <c r="C85" s="155">
        <v>621</v>
      </c>
      <c r="D85" s="156">
        <v>621</v>
      </c>
      <c r="E85" s="155">
        <v>595</v>
      </c>
      <c r="F85" s="156">
        <v>595</v>
      </c>
      <c r="G85" s="155">
        <v>444</v>
      </c>
      <c r="H85" s="156">
        <v>441</v>
      </c>
      <c r="I85" s="155">
        <v>288</v>
      </c>
      <c r="J85" s="165">
        <v>285</v>
      </c>
      <c r="K85" s="206"/>
      <c r="L85" s="155">
        <v>162</v>
      </c>
    </row>
    <row r="86" spans="1:12" ht="13.5" customHeight="1">
      <c r="A86" s="176" t="s">
        <v>37</v>
      </c>
      <c r="B86" s="140">
        <v>3632</v>
      </c>
      <c r="C86" s="153">
        <v>3628</v>
      </c>
      <c r="D86" s="154">
        <v>3568</v>
      </c>
      <c r="E86" s="153">
        <v>3407</v>
      </c>
      <c r="F86" s="154">
        <v>3342</v>
      </c>
      <c r="G86" s="153">
        <v>2467</v>
      </c>
      <c r="H86" s="154">
        <v>2395</v>
      </c>
      <c r="I86" s="153">
        <v>1792</v>
      </c>
      <c r="J86" s="164">
        <v>1719</v>
      </c>
      <c r="K86" s="207"/>
      <c r="L86" s="153">
        <v>1515</v>
      </c>
    </row>
    <row r="87" spans="1:12" ht="13.5" customHeight="1">
      <c r="A87" s="177" t="s">
        <v>38</v>
      </c>
      <c r="B87" s="141">
        <v>929</v>
      </c>
      <c r="C87" s="155">
        <v>926</v>
      </c>
      <c r="D87" s="156">
        <v>897</v>
      </c>
      <c r="E87" s="155">
        <v>846</v>
      </c>
      <c r="F87" s="156">
        <v>817</v>
      </c>
      <c r="G87" s="155">
        <v>613</v>
      </c>
      <c r="H87" s="156">
        <v>585</v>
      </c>
      <c r="I87" s="155">
        <v>381</v>
      </c>
      <c r="J87" s="165">
        <v>367</v>
      </c>
      <c r="K87" s="206"/>
      <c r="L87" s="155">
        <v>514</v>
      </c>
    </row>
    <row r="88" spans="1:12" ht="13.5" customHeight="1">
      <c r="A88" s="176" t="s">
        <v>39</v>
      </c>
      <c r="B88" s="140">
        <v>2767</v>
      </c>
      <c r="C88" s="153">
        <v>2767</v>
      </c>
      <c r="D88" s="154">
        <v>2736</v>
      </c>
      <c r="E88" s="153">
        <v>2600</v>
      </c>
      <c r="F88" s="154">
        <v>2571</v>
      </c>
      <c r="G88" s="153">
        <v>1942</v>
      </c>
      <c r="H88" s="154">
        <v>1918</v>
      </c>
      <c r="I88" s="153">
        <v>1181</v>
      </c>
      <c r="J88" s="164">
        <v>1165</v>
      </c>
      <c r="K88" s="207"/>
      <c r="L88" s="153">
        <v>2263</v>
      </c>
    </row>
    <row r="89" spans="1:12" ht="13.5" customHeight="1">
      <c r="A89" s="177" t="s">
        <v>40</v>
      </c>
      <c r="B89" s="141">
        <v>2013</v>
      </c>
      <c r="C89" s="155">
        <v>2013</v>
      </c>
      <c r="D89" s="156">
        <v>1969</v>
      </c>
      <c r="E89" s="155">
        <v>1934</v>
      </c>
      <c r="F89" s="156">
        <v>1892</v>
      </c>
      <c r="G89" s="155">
        <v>1390</v>
      </c>
      <c r="H89" s="156">
        <v>1352</v>
      </c>
      <c r="I89" s="155">
        <v>909</v>
      </c>
      <c r="J89" s="165">
        <v>872</v>
      </c>
      <c r="K89" s="206"/>
      <c r="L89" s="155">
        <v>1541</v>
      </c>
    </row>
    <row r="90" spans="1:12" ht="13.5" customHeight="1">
      <c r="A90" s="176" t="s">
        <v>41</v>
      </c>
      <c r="B90" s="140">
        <v>252</v>
      </c>
      <c r="C90" s="153">
        <v>249</v>
      </c>
      <c r="D90" s="154">
        <v>247</v>
      </c>
      <c r="E90" s="153">
        <v>239</v>
      </c>
      <c r="F90" s="154">
        <v>237</v>
      </c>
      <c r="G90" s="153">
        <v>185</v>
      </c>
      <c r="H90" s="154">
        <v>183</v>
      </c>
      <c r="I90" s="153">
        <v>129</v>
      </c>
      <c r="J90" s="164">
        <v>129</v>
      </c>
      <c r="K90" s="207"/>
      <c r="L90" s="153">
        <v>254</v>
      </c>
    </row>
    <row r="91" spans="1:12" ht="13.5" customHeight="1">
      <c r="A91" s="177" t="s">
        <v>42</v>
      </c>
      <c r="B91" s="141">
        <v>1088</v>
      </c>
      <c r="C91" s="155">
        <v>1088</v>
      </c>
      <c r="D91" s="156">
        <v>1077</v>
      </c>
      <c r="E91" s="155">
        <v>977</v>
      </c>
      <c r="F91" s="156">
        <v>966</v>
      </c>
      <c r="G91" s="155">
        <v>549</v>
      </c>
      <c r="H91" s="156">
        <v>540</v>
      </c>
      <c r="I91" s="155">
        <v>326</v>
      </c>
      <c r="J91" s="165">
        <v>315</v>
      </c>
      <c r="K91" s="206"/>
      <c r="L91" s="155">
        <v>630</v>
      </c>
    </row>
    <row r="92" spans="1:12" ht="13.5" customHeight="1">
      <c r="A92" s="176" t="s">
        <v>43</v>
      </c>
      <c r="B92" s="140">
        <v>2516</v>
      </c>
      <c r="C92" s="153">
        <v>2516</v>
      </c>
      <c r="D92" s="154">
        <v>2490</v>
      </c>
      <c r="E92" s="153">
        <v>2359</v>
      </c>
      <c r="F92" s="154">
        <v>2332</v>
      </c>
      <c r="G92" s="153">
        <v>1648</v>
      </c>
      <c r="H92" s="154">
        <v>1623</v>
      </c>
      <c r="I92" s="153">
        <v>928</v>
      </c>
      <c r="J92" s="164">
        <v>908</v>
      </c>
      <c r="K92" s="207"/>
      <c r="L92" s="153">
        <v>1879</v>
      </c>
    </row>
    <row r="93" spans="1:12" ht="13.5" customHeight="1">
      <c r="A93" s="178" t="s">
        <v>44</v>
      </c>
      <c r="B93" s="142">
        <v>1068</v>
      </c>
      <c r="C93" s="157">
        <v>1068</v>
      </c>
      <c r="D93" s="158">
        <v>1057</v>
      </c>
      <c r="E93" s="157">
        <v>1035</v>
      </c>
      <c r="F93" s="158">
        <v>1024</v>
      </c>
      <c r="G93" s="157">
        <v>872</v>
      </c>
      <c r="H93" s="158">
        <v>860</v>
      </c>
      <c r="I93" s="157">
        <v>595</v>
      </c>
      <c r="J93" s="166">
        <v>580</v>
      </c>
      <c r="K93" s="210"/>
      <c r="L93" s="157">
        <v>408</v>
      </c>
    </row>
    <row r="94" spans="1:12" ht="13.5" customHeight="1"/>
    <row r="95" spans="1:12" ht="13.5" customHeight="1"/>
    <row r="96" spans="1:12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</sheetData>
  <mergeCells count="8">
    <mergeCell ref="A3:A4"/>
    <mergeCell ref="B3:B4"/>
    <mergeCell ref="C3:K3"/>
    <mergeCell ref="L3:L4"/>
    <mergeCell ref="C4:D4"/>
    <mergeCell ref="E4:F4"/>
    <mergeCell ref="G4:H4"/>
    <mergeCell ref="I4:K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/>
  <headerFooter>
    <oddFooter>&amp;CPagina &amp;P di &amp;N</oddFooter>
  </headerFooter>
  <rowBreaks count="2" manualBreakCount="2">
    <brk id="32" max="16383" man="1"/>
    <brk id="59" max="11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 enableFormatConditionsCalculation="0"/>
  <dimension ref="A1:P94"/>
  <sheetViews>
    <sheetView zoomScaleSheetLayoutView="100" workbookViewId="0"/>
  </sheetViews>
  <sheetFormatPr baseColWidth="10" defaultColWidth="8.83203125" defaultRowHeight="12" x14ac:dyDescent="0"/>
  <cols>
    <col min="1" max="1" width="24.6640625" customWidth="1"/>
    <col min="2" max="16" width="6.5" style="92" customWidth="1"/>
  </cols>
  <sheetData>
    <row r="1" spans="1:16" s="148" customFormat="1">
      <c r="A1" s="146" t="s">
        <v>123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s="148" customFormat="1" ht="13" thickBot="1">
      <c r="A2" s="149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s="148" customFormat="1" ht="13.5" customHeight="1" thickBot="1">
      <c r="A3" s="305"/>
      <c r="B3" s="294" t="s">
        <v>118</v>
      </c>
      <c r="C3" s="306"/>
      <c r="D3" s="306"/>
      <c r="E3" s="306"/>
      <c r="F3" s="307"/>
      <c r="G3" s="294" t="s">
        <v>119</v>
      </c>
      <c r="H3" s="306"/>
      <c r="I3" s="306"/>
      <c r="J3" s="306"/>
      <c r="K3" s="307"/>
      <c r="L3" s="294" t="s">
        <v>121</v>
      </c>
      <c r="M3" s="306"/>
      <c r="N3" s="306"/>
      <c r="O3" s="306"/>
      <c r="P3" s="307"/>
    </row>
    <row r="4" spans="1:16" s="148" customFormat="1" ht="12.75" customHeight="1">
      <c r="A4" s="305"/>
      <c r="B4" s="298" t="s">
        <v>50</v>
      </c>
      <c r="C4" s="299"/>
      <c r="D4" s="298" t="s">
        <v>117</v>
      </c>
      <c r="E4" s="299"/>
      <c r="F4" s="300"/>
      <c r="G4" s="298" t="s">
        <v>120</v>
      </c>
      <c r="H4" s="299"/>
      <c r="I4" s="298" t="s">
        <v>117</v>
      </c>
      <c r="J4" s="299"/>
      <c r="K4" s="300"/>
      <c r="L4" s="298" t="s">
        <v>122</v>
      </c>
      <c r="M4" s="299"/>
      <c r="N4" s="298" t="s">
        <v>117</v>
      </c>
      <c r="O4" s="299"/>
      <c r="P4" s="308"/>
    </row>
    <row r="5" spans="1:16" s="148" customFormat="1" ht="12.75" customHeight="1">
      <c r="A5" s="317"/>
      <c r="B5" s="309" t="s">
        <v>19</v>
      </c>
      <c r="C5" s="311" t="s">
        <v>20</v>
      </c>
      <c r="D5" s="313" t="s">
        <v>19</v>
      </c>
      <c r="E5" s="315" t="s">
        <v>20</v>
      </c>
      <c r="F5" s="319" t="s">
        <v>129</v>
      </c>
      <c r="G5" s="309" t="s">
        <v>19</v>
      </c>
      <c r="H5" s="311" t="s">
        <v>20</v>
      </c>
      <c r="I5" s="313" t="s">
        <v>19</v>
      </c>
      <c r="J5" s="315" t="s">
        <v>20</v>
      </c>
      <c r="K5" s="319" t="s">
        <v>129</v>
      </c>
      <c r="L5" s="309" t="s">
        <v>19</v>
      </c>
      <c r="M5" s="311" t="s">
        <v>20</v>
      </c>
      <c r="N5" s="313" t="s">
        <v>19</v>
      </c>
      <c r="O5" s="315" t="s">
        <v>20</v>
      </c>
      <c r="P5" s="303" t="s">
        <v>129</v>
      </c>
    </row>
    <row r="6" spans="1:16" s="148" customFormat="1" ht="39.75" customHeight="1" thickBot="1">
      <c r="A6" s="318"/>
      <c r="B6" s="310"/>
      <c r="C6" s="312"/>
      <c r="D6" s="314"/>
      <c r="E6" s="316"/>
      <c r="F6" s="320"/>
      <c r="G6" s="310"/>
      <c r="H6" s="312"/>
      <c r="I6" s="314"/>
      <c r="J6" s="316"/>
      <c r="K6" s="320"/>
      <c r="L6" s="310"/>
      <c r="M6" s="312"/>
      <c r="N6" s="314"/>
      <c r="O6" s="316"/>
      <c r="P6" s="304"/>
    </row>
    <row r="7" spans="1:16">
      <c r="A7" s="179" t="s">
        <v>139</v>
      </c>
      <c r="B7" s="134">
        <v>29363</v>
      </c>
      <c r="C7" s="135">
        <v>29251</v>
      </c>
      <c r="D7" s="134">
        <v>14764</v>
      </c>
      <c r="E7" s="169">
        <v>14670</v>
      </c>
      <c r="F7" s="135">
        <v>150</v>
      </c>
      <c r="G7" s="134">
        <v>25984</v>
      </c>
      <c r="H7" s="135">
        <v>25843</v>
      </c>
      <c r="I7" s="134">
        <v>13087</v>
      </c>
      <c r="J7" s="169">
        <v>12936</v>
      </c>
      <c r="K7" s="135">
        <v>293</v>
      </c>
      <c r="L7" s="134">
        <v>36145</v>
      </c>
      <c r="M7" s="185">
        <v>36031</v>
      </c>
      <c r="N7" s="134">
        <v>22019</v>
      </c>
      <c r="O7" s="169">
        <v>21851</v>
      </c>
      <c r="P7" s="169">
        <v>413</v>
      </c>
    </row>
    <row r="8" spans="1:16">
      <c r="A8" s="253" t="s">
        <v>101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</row>
    <row r="9" spans="1:16">
      <c r="A9" s="180" t="s">
        <v>6</v>
      </c>
      <c r="B9" s="151">
        <v>11159</v>
      </c>
      <c r="C9" s="152">
        <v>11101</v>
      </c>
      <c r="D9" s="151">
        <v>5068</v>
      </c>
      <c r="E9" s="170">
        <v>5022</v>
      </c>
      <c r="F9" s="152">
        <v>68</v>
      </c>
      <c r="G9" s="151">
        <v>12439</v>
      </c>
      <c r="H9" s="152">
        <v>12367</v>
      </c>
      <c r="I9" s="151">
        <v>6112</v>
      </c>
      <c r="J9" s="163">
        <v>6034</v>
      </c>
      <c r="K9" s="152">
        <v>163</v>
      </c>
      <c r="L9" s="151">
        <v>15643</v>
      </c>
      <c r="M9" s="186">
        <v>15577</v>
      </c>
      <c r="N9" s="151">
        <v>9038</v>
      </c>
      <c r="O9" s="170">
        <v>8951</v>
      </c>
      <c r="P9" s="170">
        <v>212</v>
      </c>
    </row>
    <row r="10" spans="1:16">
      <c r="A10" s="176" t="s">
        <v>7</v>
      </c>
      <c r="B10" s="153">
        <v>18204</v>
      </c>
      <c r="C10" s="154">
        <v>18149</v>
      </c>
      <c r="D10" s="153">
        <v>9697</v>
      </c>
      <c r="E10" s="171">
        <v>9648</v>
      </c>
      <c r="F10" s="154">
        <v>82</v>
      </c>
      <c r="G10" s="153">
        <v>13545</v>
      </c>
      <c r="H10" s="154">
        <v>13476</v>
      </c>
      <c r="I10" s="153">
        <v>6975</v>
      </c>
      <c r="J10" s="164">
        <v>6902</v>
      </c>
      <c r="K10" s="154">
        <v>130</v>
      </c>
      <c r="L10" s="153">
        <v>20502</v>
      </c>
      <c r="M10" s="187">
        <v>20455</v>
      </c>
      <c r="N10" s="153">
        <v>12980</v>
      </c>
      <c r="O10" s="171">
        <v>12901</v>
      </c>
      <c r="P10" s="171">
        <v>201</v>
      </c>
    </row>
    <row r="11" spans="1:16">
      <c r="A11" s="177" t="s">
        <v>56</v>
      </c>
      <c r="B11" s="155">
        <v>16089</v>
      </c>
      <c r="C11" s="156">
        <v>16041</v>
      </c>
      <c r="D11" s="155">
        <v>8538</v>
      </c>
      <c r="E11" s="172">
        <v>8495</v>
      </c>
      <c r="F11" s="156">
        <v>71</v>
      </c>
      <c r="G11" s="155">
        <v>12441</v>
      </c>
      <c r="H11" s="156">
        <v>12372</v>
      </c>
      <c r="I11" s="155">
        <v>6345</v>
      </c>
      <c r="J11" s="165">
        <v>6274</v>
      </c>
      <c r="K11" s="156">
        <v>113</v>
      </c>
      <c r="L11" s="155">
        <v>18590</v>
      </c>
      <c r="M11" s="188">
        <v>18539</v>
      </c>
      <c r="N11" s="155">
        <v>11660</v>
      </c>
      <c r="O11" s="172">
        <v>11582</v>
      </c>
      <c r="P11" s="172">
        <v>172</v>
      </c>
    </row>
    <row r="12" spans="1:16">
      <c r="A12" s="176" t="s">
        <v>57</v>
      </c>
      <c r="B12" s="153">
        <v>2366</v>
      </c>
      <c r="C12" s="154">
        <v>2356</v>
      </c>
      <c r="D12" s="153">
        <v>1030</v>
      </c>
      <c r="E12" s="171">
        <v>1022</v>
      </c>
      <c r="F12" s="154">
        <v>13</v>
      </c>
      <c r="G12" s="153">
        <v>2540</v>
      </c>
      <c r="H12" s="154">
        <v>2516</v>
      </c>
      <c r="I12" s="153">
        <v>1228</v>
      </c>
      <c r="J12" s="164">
        <v>1204</v>
      </c>
      <c r="K12" s="154">
        <v>29</v>
      </c>
      <c r="L12" s="153">
        <v>3234</v>
      </c>
      <c r="M12" s="187">
        <v>3215</v>
      </c>
      <c r="N12" s="153">
        <v>1798</v>
      </c>
      <c r="O12" s="171">
        <v>1776</v>
      </c>
      <c r="P12" s="171">
        <v>38</v>
      </c>
    </row>
    <row r="13" spans="1:16">
      <c r="A13" s="181" t="s">
        <v>58</v>
      </c>
      <c r="B13" s="157">
        <v>13722</v>
      </c>
      <c r="C13" s="158">
        <v>13685</v>
      </c>
      <c r="D13" s="157">
        <v>7508</v>
      </c>
      <c r="E13" s="173">
        <v>7473</v>
      </c>
      <c r="F13" s="158">
        <v>58</v>
      </c>
      <c r="G13" s="157">
        <v>9901</v>
      </c>
      <c r="H13" s="158">
        <v>9856</v>
      </c>
      <c r="I13" s="157">
        <v>5116</v>
      </c>
      <c r="J13" s="166">
        <v>5069</v>
      </c>
      <c r="K13" s="158">
        <v>84</v>
      </c>
      <c r="L13" s="157">
        <v>15357</v>
      </c>
      <c r="M13" s="189">
        <v>15325</v>
      </c>
      <c r="N13" s="157">
        <v>9862</v>
      </c>
      <c r="O13" s="173">
        <v>9806</v>
      </c>
      <c r="P13" s="173">
        <v>134</v>
      </c>
    </row>
    <row r="14" spans="1:16">
      <c r="A14" s="253" t="s">
        <v>103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</row>
    <row r="15" spans="1:16">
      <c r="A15" s="182" t="s">
        <v>102</v>
      </c>
      <c r="B15" s="159">
        <v>1237</v>
      </c>
      <c r="C15" s="160">
        <v>1233</v>
      </c>
      <c r="D15" s="159">
        <v>548</v>
      </c>
      <c r="E15" s="174">
        <v>546</v>
      </c>
      <c r="F15" s="160">
        <v>4</v>
      </c>
      <c r="G15" s="159">
        <v>1221</v>
      </c>
      <c r="H15" s="160">
        <v>1217</v>
      </c>
      <c r="I15" s="159">
        <v>643</v>
      </c>
      <c r="J15" s="167">
        <v>634</v>
      </c>
      <c r="K15" s="160">
        <v>21</v>
      </c>
      <c r="L15" s="159">
        <v>1585</v>
      </c>
      <c r="M15" s="190">
        <v>1581</v>
      </c>
      <c r="N15" s="159">
        <v>934</v>
      </c>
      <c r="O15" s="174">
        <v>927</v>
      </c>
      <c r="P15" s="174">
        <v>24</v>
      </c>
    </row>
    <row r="16" spans="1:16">
      <c r="A16" s="177" t="s">
        <v>59</v>
      </c>
      <c r="B16" s="155">
        <v>2295</v>
      </c>
      <c r="C16" s="156">
        <v>2281</v>
      </c>
      <c r="D16" s="155">
        <v>1027</v>
      </c>
      <c r="E16" s="172">
        <v>1017</v>
      </c>
      <c r="F16" s="156">
        <v>14</v>
      </c>
      <c r="G16" s="155">
        <v>2395</v>
      </c>
      <c r="H16" s="156">
        <v>2380</v>
      </c>
      <c r="I16" s="155">
        <v>1241</v>
      </c>
      <c r="J16" s="165">
        <v>1222</v>
      </c>
      <c r="K16" s="156">
        <v>38</v>
      </c>
      <c r="L16" s="155">
        <v>2990</v>
      </c>
      <c r="M16" s="188">
        <v>2979</v>
      </c>
      <c r="N16" s="155">
        <v>1767</v>
      </c>
      <c r="O16" s="172">
        <v>1747</v>
      </c>
      <c r="P16" s="172">
        <v>49</v>
      </c>
    </row>
    <row r="17" spans="1:16">
      <c r="A17" s="176" t="s">
        <v>60</v>
      </c>
      <c r="B17" s="153">
        <v>3525</v>
      </c>
      <c r="C17" s="154">
        <v>3504</v>
      </c>
      <c r="D17" s="153">
        <v>1475</v>
      </c>
      <c r="E17" s="171">
        <v>1456</v>
      </c>
      <c r="F17" s="154">
        <v>38</v>
      </c>
      <c r="G17" s="153">
        <v>3794</v>
      </c>
      <c r="H17" s="154">
        <v>3759</v>
      </c>
      <c r="I17" s="153">
        <v>1988</v>
      </c>
      <c r="J17" s="164">
        <v>1956</v>
      </c>
      <c r="K17" s="154">
        <v>65</v>
      </c>
      <c r="L17" s="153">
        <v>4745</v>
      </c>
      <c r="M17" s="187">
        <v>4722</v>
      </c>
      <c r="N17" s="153">
        <v>2726</v>
      </c>
      <c r="O17" s="171">
        <v>2693</v>
      </c>
      <c r="P17" s="171">
        <v>92</v>
      </c>
    </row>
    <row r="18" spans="1:16">
      <c r="A18" s="177" t="s">
        <v>61</v>
      </c>
      <c r="B18" s="155">
        <v>4832</v>
      </c>
      <c r="C18" s="156">
        <v>4814</v>
      </c>
      <c r="D18" s="155">
        <v>2251</v>
      </c>
      <c r="E18" s="172">
        <v>2236</v>
      </c>
      <c r="F18" s="156">
        <v>30</v>
      </c>
      <c r="G18" s="155">
        <v>4829</v>
      </c>
      <c r="H18" s="156">
        <v>4791</v>
      </c>
      <c r="I18" s="155">
        <v>2540</v>
      </c>
      <c r="J18" s="165">
        <v>2502</v>
      </c>
      <c r="K18" s="156">
        <v>80</v>
      </c>
      <c r="L18" s="155">
        <v>6124</v>
      </c>
      <c r="M18" s="188">
        <v>6100</v>
      </c>
      <c r="N18" s="155">
        <v>3713</v>
      </c>
      <c r="O18" s="172">
        <v>3673</v>
      </c>
      <c r="P18" s="172">
        <v>102</v>
      </c>
    </row>
    <row r="19" spans="1:16">
      <c r="A19" s="176" t="s">
        <v>62</v>
      </c>
      <c r="B19" s="153">
        <v>5583</v>
      </c>
      <c r="C19" s="154">
        <v>5558</v>
      </c>
      <c r="D19" s="153">
        <v>2731</v>
      </c>
      <c r="E19" s="171">
        <v>2707</v>
      </c>
      <c r="F19" s="154">
        <v>29</v>
      </c>
      <c r="G19" s="153">
        <v>5165</v>
      </c>
      <c r="H19" s="154">
        <v>5140</v>
      </c>
      <c r="I19" s="153">
        <v>2696</v>
      </c>
      <c r="J19" s="164">
        <v>2669</v>
      </c>
      <c r="K19" s="154">
        <v>48</v>
      </c>
      <c r="L19" s="153">
        <v>6879</v>
      </c>
      <c r="M19" s="187">
        <v>6853</v>
      </c>
      <c r="N19" s="153">
        <v>4204</v>
      </c>
      <c r="O19" s="171">
        <v>4167</v>
      </c>
      <c r="P19" s="171">
        <v>72</v>
      </c>
    </row>
    <row r="20" spans="1:16">
      <c r="A20" s="177" t="s">
        <v>63</v>
      </c>
      <c r="B20" s="155">
        <v>4585</v>
      </c>
      <c r="C20" s="156">
        <v>4565</v>
      </c>
      <c r="D20" s="155">
        <v>2434</v>
      </c>
      <c r="E20" s="172">
        <v>2419</v>
      </c>
      <c r="F20" s="156">
        <v>22</v>
      </c>
      <c r="G20" s="155">
        <v>3880</v>
      </c>
      <c r="H20" s="156">
        <v>3867</v>
      </c>
      <c r="I20" s="155">
        <v>1922</v>
      </c>
      <c r="J20" s="165">
        <v>1911</v>
      </c>
      <c r="K20" s="156">
        <v>23</v>
      </c>
      <c r="L20" s="155">
        <v>5512</v>
      </c>
      <c r="M20" s="188">
        <v>5498</v>
      </c>
      <c r="N20" s="155">
        <v>3424</v>
      </c>
      <c r="O20" s="172">
        <v>3407</v>
      </c>
      <c r="P20" s="172">
        <v>44</v>
      </c>
    </row>
    <row r="21" spans="1:16">
      <c r="A21" s="183" t="s">
        <v>64</v>
      </c>
      <c r="B21" s="161">
        <v>7307</v>
      </c>
      <c r="C21" s="162">
        <v>7296</v>
      </c>
      <c r="D21" s="161">
        <v>4298</v>
      </c>
      <c r="E21" s="175">
        <v>4290</v>
      </c>
      <c r="F21" s="162">
        <v>13</v>
      </c>
      <c r="G21" s="161">
        <v>4700</v>
      </c>
      <c r="H21" s="162">
        <v>4688</v>
      </c>
      <c r="I21" s="161">
        <v>2057</v>
      </c>
      <c r="J21" s="168">
        <v>2043</v>
      </c>
      <c r="K21" s="162">
        <v>18</v>
      </c>
      <c r="L21" s="161">
        <v>8311</v>
      </c>
      <c r="M21" s="191">
        <v>8298</v>
      </c>
      <c r="N21" s="161">
        <v>5251</v>
      </c>
      <c r="O21" s="175">
        <v>5236</v>
      </c>
      <c r="P21" s="175">
        <v>30</v>
      </c>
    </row>
    <row r="22" spans="1:16">
      <c r="A22" s="253" t="s">
        <v>105</v>
      </c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</row>
    <row r="23" spans="1:16">
      <c r="A23" s="180" t="s">
        <v>104</v>
      </c>
      <c r="B23" s="151">
        <v>1169</v>
      </c>
      <c r="C23" s="152">
        <v>1162</v>
      </c>
      <c r="D23" s="151">
        <v>577</v>
      </c>
      <c r="E23" s="170">
        <v>571</v>
      </c>
      <c r="F23" s="152">
        <v>7</v>
      </c>
      <c r="G23" s="151">
        <v>1214</v>
      </c>
      <c r="H23" s="152">
        <v>1209</v>
      </c>
      <c r="I23" s="151">
        <v>630</v>
      </c>
      <c r="J23" s="163">
        <v>623</v>
      </c>
      <c r="K23" s="152">
        <v>16</v>
      </c>
      <c r="L23" s="151">
        <v>1457</v>
      </c>
      <c r="M23" s="186">
        <v>1452</v>
      </c>
      <c r="N23" s="151">
        <v>908</v>
      </c>
      <c r="O23" s="170">
        <v>898</v>
      </c>
      <c r="P23" s="170">
        <v>20</v>
      </c>
    </row>
    <row r="24" spans="1:16">
      <c r="A24" s="176" t="s">
        <v>65</v>
      </c>
      <c r="B24" s="153">
        <v>3687</v>
      </c>
      <c r="C24" s="154">
        <v>3674</v>
      </c>
      <c r="D24" s="153">
        <v>1746</v>
      </c>
      <c r="E24" s="171">
        <v>1733</v>
      </c>
      <c r="F24" s="154">
        <v>22</v>
      </c>
      <c r="G24" s="153">
        <v>3644</v>
      </c>
      <c r="H24" s="154">
        <v>3622</v>
      </c>
      <c r="I24" s="153">
        <v>1966</v>
      </c>
      <c r="J24" s="164">
        <v>1948</v>
      </c>
      <c r="K24" s="154">
        <v>50</v>
      </c>
      <c r="L24" s="153">
        <v>4611</v>
      </c>
      <c r="M24" s="187">
        <v>4593</v>
      </c>
      <c r="N24" s="153">
        <v>2865</v>
      </c>
      <c r="O24" s="171">
        <v>2846</v>
      </c>
      <c r="P24" s="171">
        <v>66</v>
      </c>
    </row>
    <row r="25" spans="1:16">
      <c r="A25" s="177" t="s">
        <v>66</v>
      </c>
      <c r="B25" s="155">
        <v>20900</v>
      </c>
      <c r="C25" s="156">
        <v>20824</v>
      </c>
      <c r="D25" s="155">
        <v>10830</v>
      </c>
      <c r="E25" s="172">
        <v>10760</v>
      </c>
      <c r="F25" s="156">
        <v>108</v>
      </c>
      <c r="G25" s="155">
        <v>18431</v>
      </c>
      <c r="H25" s="156">
        <v>18329</v>
      </c>
      <c r="I25" s="155">
        <v>9310</v>
      </c>
      <c r="J25" s="165">
        <v>9200</v>
      </c>
      <c r="K25" s="156">
        <v>205</v>
      </c>
      <c r="L25" s="155">
        <v>25733</v>
      </c>
      <c r="M25" s="188">
        <v>25656</v>
      </c>
      <c r="N25" s="155">
        <v>15935</v>
      </c>
      <c r="O25" s="172">
        <v>15813</v>
      </c>
      <c r="P25" s="172">
        <v>294</v>
      </c>
    </row>
    <row r="26" spans="1:16">
      <c r="A26" s="176" t="s">
        <v>67</v>
      </c>
      <c r="B26" s="153">
        <v>3202</v>
      </c>
      <c r="C26" s="154">
        <v>3189</v>
      </c>
      <c r="D26" s="153">
        <v>1457</v>
      </c>
      <c r="E26" s="171">
        <v>1451</v>
      </c>
      <c r="F26" s="154">
        <v>12</v>
      </c>
      <c r="G26" s="153">
        <v>2440</v>
      </c>
      <c r="H26" s="154">
        <v>2428</v>
      </c>
      <c r="I26" s="153">
        <v>1082</v>
      </c>
      <c r="J26" s="164">
        <v>1068</v>
      </c>
      <c r="K26" s="154">
        <v>20</v>
      </c>
      <c r="L26" s="153">
        <v>3858</v>
      </c>
      <c r="M26" s="187">
        <v>3845</v>
      </c>
      <c r="N26" s="153">
        <v>2089</v>
      </c>
      <c r="O26" s="171">
        <v>2073</v>
      </c>
      <c r="P26" s="171">
        <v>29</v>
      </c>
    </row>
    <row r="27" spans="1:16">
      <c r="A27" s="181" t="s">
        <v>68</v>
      </c>
      <c r="B27" s="157">
        <v>404</v>
      </c>
      <c r="C27" s="158">
        <v>401</v>
      </c>
      <c r="D27" s="157">
        <v>154</v>
      </c>
      <c r="E27" s="173">
        <v>154</v>
      </c>
      <c r="F27" s="158">
        <v>0</v>
      </c>
      <c r="G27" s="157">
        <v>255</v>
      </c>
      <c r="H27" s="158">
        <v>254</v>
      </c>
      <c r="I27" s="157">
        <v>99</v>
      </c>
      <c r="J27" s="166">
        <v>97</v>
      </c>
      <c r="K27" s="158">
        <v>3</v>
      </c>
      <c r="L27" s="157">
        <v>485</v>
      </c>
      <c r="M27" s="189">
        <v>484</v>
      </c>
      <c r="N27" s="157">
        <v>221</v>
      </c>
      <c r="O27" s="173">
        <v>221</v>
      </c>
      <c r="P27" s="173">
        <v>3</v>
      </c>
    </row>
    <row r="28" spans="1:16">
      <c r="A28" s="253" t="s">
        <v>107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</row>
    <row r="29" spans="1:16">
      <c r="A29" s="182" t="s">
        <v>106</v>
      </c>
      <c r="B29" s="159">
        <v>4474</v>
      </c>
      <c r="C29" s="160">
        <v>4459</v>
      </c>
      <c r="D29" s="159">
        <v>2109</v>
      </c>
      <c r="E29" s="174">
        <v>2090</v>
      </c>
      <c r="F29" s="205"/>
      <c r="G29" s="159">
        <v>4645</v>
      </c>
      <c r="H29" s="160">
        <v>4607</v>
      </c>
      <c r="I29" s="159">
        <v>2523</v>
      </c>
      <c r="J29" s="167">
        <v>2488</v>
      </c>
      <c r="K29" s="205"/>
      <c r="L29" s="159">
        <v>5693</v>
      </c>
      <c r="M29" s="190">
        <v>5672</v>
      </c>
      <c r="N29" s="159">
        <v>3570</v>
      </c>
      <c r="O29" s="174">
        <v>3534</v>
      </c>
      <c r="P29" s="199"/>
    </row>
    <row r="30" spans="1:16">
      <c r="A30" s="177" t="s">
        <v>69</v>
      </c>
      <c r="B30" s="155">
        <v>11164</v>
      </c>
      <c r="C30" s="156">
        <v>11098</v>
      </c>
      <c r="D30" s="155">
        <v>5538</v>
      </c>
      <c r="E30" s="172">
        <v>5482</v>
      </c>
      <c r="F30" s="206"/>
      <c r="G30" s="155">
        <v>10885</v>
      </c>
      <c r="H30" s="156">
        <v>10812</v>
      </c>
      <c r="I30" s="155">
        <v>5851</v>
      </c>
      <c r="J30" s="165">
        <v>5765</v>
      </c>
      <c r="K30" s="206"/>
      <c r="L30" s="155">
        <v>14039</v>
      </c>
      <c r="M30" s="188">
        <v>13978</v>
      </c>
      <c r="N30" s="155">
        <v>8788</v>
      </c>
      <c r="O30" s="172">
        <v>8691</v>
      </c>
      <c r="P30" s="200"/>
    </row>
    <row r="31" spans="1:16">
      <c r="A31" s="176" t="s">
        <v>70</v>
      </c>
      <c r="B31" s="153">
        <v>9972</v>
      </c>
      <c r="C31" s="154">
        <v>9948</v>
      </c>
      <c r="D31" s="153">
        <v>5038</v>
      </c>
      <c r="E31" s="171">
        <v>5021</v>
      </c>
      <c r="F31" s="207"/>
      <c r="G31" s="153">
        <v>8552</v>
      </c>
      <c r="H31" s="154">
        <v>8523</v>
      </c>
      <c r="I31" s="153">
        <v>4015</v>
      </c>
      <c r="J31" s="164">
        <v>3988</v>
      </c>
      <c r="K31" s="207"/>
      <c r="L31" s="153">
        <v>12261</v>
      </c>
      <c r="M31" s="187">
        <v>12235</v>
      </c>
      <c r="N31" s="153">
        <v>7263</v>
      </c>
      <c r="O31" s="171">
        <v>7233</v>
      </c>
      <c r="P31" s="201"/>
    </row>
    <row r="32" spans="1:16">
      <c r="A32" s="177" t="s">
        <v>71</v>
      </c>
      <c r="B32" s="155">
        <v>3400</v>
      </c>
      <c r="C32" s="156">
        <v>3392</v>
      </c>
      <c r="D32" s="155">
        <v>1899</v>
      </c>
      <c r="E32" s="172">
        <v>1898</v>
      </c>
      <c r="F32" s="206"/>
      <c r="G32" s="155">
        <v>1760</v>
      </c>
      <c r="H32" s="156">
        <v>1758</v>
      </c>
      <c r="I32" s="155">
        <v>640</v>
      </c>
      <c r="J32" s="165">
        <v>637</v>
      </c>
      <c r="K32" s="206"/>
      <c r="L32" s="155">
        <v>3753</v>
      </c>
      <c r="M32" s="188">
        <v>3750</v>
      </c>
      <c r="N32" s="155">
        <v>2184</v>
      </c>
      <c r="O32" s="172">
        <v>2181</v>
      </c>
      <c r="P32" s="200"/>
    </row>
    <row r="33" spans="1:16">
      <c r="A33" s="183" t="s">
        <v>72</v>
      </c>
      <c r="B33" s="161">
        <v>354</v>
      </c>
      <c r="C33" s="162">
        <v>354</v>
      </c>
      <c r="D33" s="161">
        <v>180</v>
      </c>
      <c r="E33" s="175">
        <v>180</v>
      </c>
      <c r="F33" s="208"/>
      <c r="G33" s="161">
        <v>143</v>
      </c>
      <c r="H33" s="162">
        <v>143</v>
      </c>
      <c r="I33" s="161">
        <v>57</v>
      </c>
      <c r="J33" s="168">
        <v>57</v>
      </c>
      <c r="K33" s="208"/>
      <c r="L33" s="161">
        <v>397</v>
      </c>
      <c r="M33" s="191">
        <v>397</v>
      </c>
      <c r="N33" s="161">
        <v>213</v>
      </c>
      <c r="O33" s="175">
        <v>213</v>
      </c>
      <c r="P33" s="202"/>
    </row>
    <row r="34" spans="1:16" ht="12.75" customHeight="1">
      <c r="A34" s="257" t="s">
        <v>109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</row>
    <row r="35" spans="1:16">
      <c r="A35" s="180" t="s">
        <v>108</v>
      </c>
      <c r="B35" s="151">
        <v>2057</v>
      </c>
      <c r="C35" s="152">
        <v>2042</v>
      </c>
      <c r="D35" s="151">
        <v>928</v>
      </c>
      <c r="E35" s="170">
        <v>911</v>
      </c>
      <c r="F35" s="209"/>
      <c r="G35" s="151">
        <v>2306</v>
      </c>
      <c r="H35" s="152">
        <v>2289</v>
      </c>
      <c r="I35" s="151">
        <v>1312</v>
      </c>
      <c r="J35" s="163">
        <v>1294</v>
      </c>
      <c r="K35" s="209"/>
      <c r="L35" s="151">
        <v>2733</v>
      </c>
      <c r="M35" s="186">
        <v>2716</v>
      </c>
      <c r="N35" s="151">
        <v>1763</v>
      </c>
      <c r="O35" s="170">
        <v>1740</v>
      </c>
      <c r="P35" s="203"/>
    </row>
    <row r="36" spans="1:16">
      <c r="A36" s="176" t="s">
        <v>73</v>
      </c>
      <c r="B36" s="153">
        <v>5826</v>
      </c>
      <c r="C36" s="154">
        <v>5797</v>
      </c>
      <c r="D36" s="153">
        <v>2800</v>
      </c>
      <c r="E36" s="171">
        <v>2779</v>
      </c>
      <c r="F36" s="207"/>
      <c r="G36" s="153">
        <v>5928</v>
      </c>
      <c r="H36" s="154">
        <v>5892</v>
      </c>
      <c r="I36" s="153">
        <v>3215</v>
      </c>
      <c r="J36" s="164">
        <v>3180</v>
      </c>
      <c r="K36" s="207"/>
      <c r="L36" s="153">
        <v>7458</v>
      </c>
      <c r="M36" s="187">
        <v>7426</v>
      </c>
      <c r="N36" s="153">
        <v>4615</v>
      </c>
      <c r="O36" s="171">
        <v>4575</v>
      </c>
      <c r="P36" s="201"/>
    </row>
    <row r="37" spans="1:16">
      <c r="A37" s="177" t="s">
        <v>74</v>
      </c>
      <c r="B37" s="155">
        <v>157</v>
      </c>
      <c r="C37" s="156">
        <v>157</v>
      </c>
      <c r="D37" s="155">
        <v>66</v>
      </c>
      <c r="E37" s="172">
        <v>66</v>
      </c>
      <c r="F37" s="206"/>
      <c r="G37" s="155">
        <v>164</v>
      </c>
      <c r="H37" s="156">
        <v>162</v>
      </c>
      <c r="I37" s="155">
        <v>65</v>
      </c>
      <c r="J37" s="165">
        <v>64</v>
      </c>
      <c r="K37" s="206"/>
      <c r="L37" s="155">
        <v>208</v>
      </c>
      <c r="M37" s="188">
        <v>207</v>
      </c>
      <c r="N37" s="155">
        <v>105</v>
      </c>
      <c r="O37" s="172">
        <v>104</v>
      </c>
      <c r="P37" s="200"/>
    </row>
    <row r="38" spans="1:16">
      <c r="A38" s="176" t="s">
        <v>75</v>
      </c>
      <c r="B38" s="153">
        <v>928</v>
      </c>
      <c r="C38" s="154">
        <v>924</v>
      </c>
      <c r="D38" s="153">
        <v>452</v>
      </c>
      <c r="E38" s="171">
        <v>450</v>
      </c>
      <c r="F38" s="207"/>
      <c r="G38" s="153">
        <v>875</v>
      </c>
      <c r="H38" s="154">
        <v>869</v>
      </c>
      <c r="I38" s="153">
        <v>497</v>
      </c>
      <c r="J38" s="164">
        <v>491</v>
      </c>
      <c r="K38" s="207"/>
      <c r="L38" s="153">
        <v>1112</v>
      </c>
      <c r="M38" s="187">
        <v>1109</v>
      </c>
      <c r="N38" s="153">
        <v>707</v>
      </c>
      <c r="O38" s="171">
        <v>701</v>
      </c>
      <c r="P38" s="201"/>
    </row>
    <row r="39" spans="1:16">
      <c r="A39" s="177" t="s">
        <v>76</v>
      </c>
      <c r="B39" s="155">
        <v>2803</v>
      </c>
      <c r="C39" s="156">
        <v>2792</v>
      </c>
      <c r="D39" s="155">
        <v>1206</v>
      </c>
      <c r="E39" s="172">
        <v>1199</v>
      </c>
      <c r="F39" s="206"/>
      <c r="G39" s="155">
        <v>2887</v>
      </c>
      <c r="H39" s="156">
        <v>2871</v>
      </c>
      <c r="I39" s="155">
        <v>1500</v>
      </c>
      <c r="J39" s="165">
        <v>1479</v>
      </c>
      <c r="K39" s="206"/>
      <c r="L39" s="155">
        <v>3626</v>
      </c>
      <c r="M39" s="188">
        <v>3616</v>
      </c>
      <c r="N39" s="155">
        <v>2114</v>
      </c>
      <c r="O39" s="172">
        <v>2096</v>
      </c>
      <c r="P39" s="200"/>
    </row>
    <row r="40" spans="1:16">
      <c r="A40" s="176" t="s">
        <v>132</v>
      </c>
      <c r="B40" s="153">
        <v>3435</v>
      </c>
      <c r="C40" s="154">
        <v>3422</v>
      </c>
      <c r="D40" s="153">
        <v>1625</v>
      </c>
      <c r="E40" s="171">
        <v>1613</v>
      </c>
      <c r="F40" s="207"/>
      <c r="G40" s="153">
        <v>3517</v>
      </c>
      <c r="H40" s="154">
        <v>3491</v>
      </c>
      <c r="I40" s="153">
        <v>1709</v>
      </c>
      <c r="J40" s="164">
        <v>1684</v>
      </c>
      <c r="K40" s="207"/>
      <c r="L40" s="153">
        <v>4546</v>
      </c>
      <c r="M40" s="187">
        <v>4531</v>
      </c>
      <c r="N40" s="153">
        <v>2651</v>
      </c>
      <c r="O40" s="171">
        <v>2625</v>
      </c>
      <c r="P40" s="201"/>
    </row>
    <row r="41" spans="1:16">
      <c r="A41" s="177" t="s">
        <v>77</v>
      </c>
      <c r="B41" s="155">
        <v>87</v>
      </c>
      <c r="C41" s="156">
        <v>87</v>
      </c>
      <c r="D41" s="155">
        <v>25</v>
      </c>
      <c r="E41" s="172">
        <v>25</v>
      </c>
      <c r="F41" s="206"/>
      <c r="G41" s="155">
        <v>80</v>
      </c>
      <c r="H41" s="156">
        <v>80</v>
      </c>
      <c r="I41" s="155">
        <v>44</v>
      </c>
      <c r="J41" s="165">
        <v>44</v>
      </c>
      <c r="K41" s="206"/>
      <c r="L41" s="155">
        <v>111</v>
      </c>
      <c r="M41" s="188">
        <v>111</v>
      </c>
      <c r="N41" s="155">
        <v>56</v>
      </c>
      <c r="O41" s="172">
        <v>56</v>
      </c>
      <c r="P41" s="200"/>
    </row>
    <row r="42" spans="1:16">
      <c r="A42" s="176" t="s">
        <v>78</v>
      </c>
      <c r="B42" s="153">
        <v>9543</v>
      </c>
      <c r="C42" s="154">
        <v>9509</v>
      </c>
      <c r="D42" s="153">
        <v>5255</v>
      </c>
      <c r="E42" s="171">
        <v>5231</v>
      </c>
      <c r="F42" s="207"/>
      <c r="G42" s="153">
        <v>7365</v>
      </c>
      <c r="H42" s="154">
        <v>7336</v>
      </c>
      <c r="I42" s="153">
        <v>3376</v>
      </c>
      <c r="J42" s="164">
        <v>3343</v>
      </c>
      <c r="K42" s="207"/>
      <c r="L42" s="153">
        <v>11380</v>
      </c>
      <c r="M42" s="187">
        <v>11355</v>
      </c>
      <c r="N42" s="153">
        <v>7013</v>
      </c>
      <c r="O42" s="171">
        <v>6975</v>
      </c>
      <c r="P42" s="201"/>
    </row>
    <row r="43" spans="1:16" ht="24">
      <c r="A43" s="177" t="s">
        <v>79</v>
      </c>
      <c r="B43" s="155">
        <v>3415</v>
      </c>
      <c r="C43" s="156">
        <v>3410</v>
      </c>
      <c r="D43" s="155">
        <v>1858</v>
      </c>
      <c r="E43" s="172">
        <v>1852</v>
      </c>
      <c r="F43" s="206"/>
      <c r="G43" s="155">
        <v>2146</v>
      </c>
      <c r="H43" s="156">
        <v>2136</v>
      </c>
      <c r="I43" s="155">
        <v>1016</v>
      </c>
      <c r="J43" s="165">
        <v>1006</v>
      </c>
      <c r="K43" s="206"/>
      <c r="L43" s="155">
        <v>3754</v>
      </c>
      <c r="M43" s="156">
        <v>3746</v>
      </c>
      <c r="N43" s="155">
        <v>2283</v>
      </c>
      <c r="O43" s="172">
        <v>2271</v>
      </c>
      <c r="P43" s="200"/>
    </row>
    <row r="44" spans="1:16">
      <c r="A44" s="183" t="s">
        <v>133</v>
      </c>
      <c r="B44" s="161">
        <v>1112</v>
      </c>
      <c r="C44" s="162">
        <v>1109</v>
      </c>
      <c r="D44" s="161">
        <v>550</v>
      </c>
      <c r="E44" s="175">
        <v>544</v>
      </c>
      <c r="F44" s="208"/>
      <c r="G44" s="161">
        <v>717</v>
      </c>
      <c r="H44" s="162">
        <v>716</v>
      </c>
      <c r="I44" s="161">
        <v>353</v>
      </c>
      <c r="J44" s="168">
        <v>352</v>
      </c>
      <c r="K44" s="208"/>
      <c r="L44" s="161">
        <v>1217</v>
      </c>
      <c r="M44" s="162">
        <v>1215</v>
      </c>
      <c r="N44" s="161">
        <v>711</v>
      </c>
      <c r="O44" s="175">
        <v>707</v>
      </c>
      <c r="P44" s="202"/>
    </row>
    <row r="45" spans="1:16" ht="12.75" customHeight="1">
      <c r="A45" s="258" t="s">
        <v>110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</row>
    <row r="46" spans="1:16">
      <c r="A46" s="180" t="s">
        <v>134</v>
      </c>
      <c r="B46" s="151">
        <v>2057</v>
      </c>
      <c r="C46" s="152">
        <v>2042</v>
      </c>
      <c r="D46" s="151">
        <v>928</v>
      </c>
      <c r="E46" s="170">
        <v>911</v>
      </c>
      <c r="F46" s="209"/>
      <c r="G46" s="151">
        <v>2306</v>
      </c>
      <c r="H46" s="152">
        <v>2289</v>
      </c>
      <c r="I46" s="151">
        <v>1312</v>
      </c>
      <c r="J46" s="163">
        <v>1294</v>
      </c>
      <c r="K46" s="209"/>
      <c r="L46" s="151">
        <v>2733</v>
      </c>
      <c r="M46" s="186">
        <v>2716</v>
      </c>
      <c r="N46" s="151">
        <v>1763</v>
      </c>
      <c r="O46" s="170">
        <v>1740</v>
      </c>
      <c r="P46" s="203"/>
    </row>
    <row r="47" spans="1:16">
      <c r="A47" s="176" t="s">
        <v>80</v>
      </c>
      <c r="B47" s="153">
        <v>3831</v>
      </c>
      <c r="C47" s="154">
        <v>3811</v>
      </c>
      <c r="D47" s="153">
        <v>1833</v>
      </c>
      <c r="E47" s="171">
        <v>1820</v>
      </c>
      <c r="F47" s="207"/>
      <c r="G47" s="153">
        <v>3816</v>
      </c>
      <c r="H47" s="154">
        <v>3786</v>
      </c>
      <c r="I47" s="153">
        <v>2096</v>
      </c>
      <c r="J47" s="164">
        <v>2066</v>
      </c>
      <c r="K47" s="207"/>
      <c r="L47" s="153">
        <v>4837</v>
      </c>
      <c r="M47" s="187">
        <v>4814</v>
      </c>
      <c r="N47" s="153">
        <v>2987</v>
      </c>
      <c r="O47" s="171">
        <v>2956</v>
      </c>
      <c r="P47" s="201"/>
    </row>
    <row r="48" spans="1:16">
      <c r="A48" s="177" t="s">
        <v>81</v>
      </c>
      <c r="B48" s="155">
        <v>1192</v>
      </c>
      <c r="C48" s="156">
        <v>1189</v>
      </c>
      <c r="D48" s="155">
        <v>605</v>
      </c>
      <c r="E48" s="172">
        <v>601</v>
      </c>
      <c r="F48" s="206"/>
      <c r="G48" s="155">
        <v>1243</v>
      </c>
      <c r="H48" s="156">
        <v>1241</v>
      </c>
      <c r="I48" s="155">
        <v>676</v>
      </c>
      <c r="J48" s="165">
        <v>675</v>
      </c>
      <c r="K48" s="206"/>
      <c r="L48" s="155">
        <v>1559</v>
      </c>
      <c r="M48" s="188">
        <v>1555</v>
      </c>
      <c r="N48" s="155">
        <v>992</v>
      </c>
      <c r="O48" s="172">
        <v>988</v>
      </c>
      <c r="P48" s="200"/>
    </row>
    <row r="49" spans="1:16">
      <c r="A49" s="176" t="s">
        <v>82</v>
      </c>
      <c r="B49" s="153">
        <v>520</v>
      </c>
      <c r="C49" s="154">
        <v>518</v>
      </c>
      <c r="D49" s="153">
        <v>239</v>
      </c>
      <c r="E49" s="171">
        <v>238</v>
      </c>
      <c r="F49" s="207"/>
      <c r="G49" s="153">
        <v>565</v>
      </c>
      <c r="H49" s="154">
        <v>563</v>
      </c>
      <c r="I49" s="153">
        <v>300</v>
      </c>
      <c r="J49" s="164">
        <v>297</v>
      </c>
      <c r="K49" s="207"/>
      <c r="L49" s="153">
        <v>687</v>
      </c>
      <c r="M49" s="187">
        <v>686</v>
      </c>
      <c r="N49" s="153">
        <v>421</v>
      </c>
      <c r="O49" s="171">
        <v>417</v>
      </c>
      <c r="P49" s="201"/>
    </row>
    <row r="50" spans="1:16">
      <c r="A50" s="177" t="s">
        <v>83</v>
      </c>
      <c r="B50" s="155">
        <v>157</v>
      </c>
      <c r="C50" s="156">
        <v>157</v>
      </c>
      <c r="D50" s="155">
        <v>66</v>
      </c>
      <c r="E50" s="172">
        <v>66</v>
      </c>
      <c r="F50" s="206"/>
      <c r="G50" s="155">
        <v>164</v>
      </c>
      <c r="H50" s="156">
        <v>162</v>
      </c>
      <c r="I50" s="155">
        <v>65</v>
      </c>
      <c r="J50" s="165">
        <v>64</v>
      </c>
      <c r="K50" s="206"/>
      <c r="L50" s="155">
        <v>208</v>
      </c>
      <c r="M50" s="188">
        <v>207</v>
      </c>
      <c r="N50" s="155">
        <v>105</v>
      </c>
      <c r="O50" s="172">
        <v>104</v>
      </c>
      <c r="P50" s="200"/>
    </row>
    <row r="51" spans="1:16">
      <c r="A51" s="176" t="s">
        <v>84</v>
      </c>
      <c r="B51" s="153">
        <v>928</v>
      </c>
      <c r="C51" s="154">
        <v>924</v>
      </c>
      <c r="D51" s="153">
        <v>452</v>
      </c>
      <c r="E51" s="171">
        <v>450</v>
      </c>
      <c r="F51" s="207"/>
      <c r="G51" s="153">
        <v>875</v>
      </c>
      <c r="H51" s="154">
        <v>869</v>
      </c>
      <c r="I51" s="153">
        <v>497</v>
      </c>
      <c r="J51" s="164">
        <v>491</v>
      </c>
      <c r="K51" s="207"/>
      <c r="L51" s="153">
        <v>1112</v>
      </c>
      <c r="M51" s="187">
        <v>1109</v>
      </c>
      <c r="N51" s="153">
        <v>707</v>
      </c>
      <c r="O51" s="171">
        <v>701</v>
      </c>
      <c r="P51" s="201"/>
    </row>
    <row r="52" spans="1:16">
      <c r="A52" s="177" t="s">
        <v>85</v>
      </c>
      <c r="B52" s="155">
        <v>3522</v>
      </c>
      <c r="C52" s="156">
        <v>3509</v>
      </c>
      <c r="D52" s="155">
        <v>1650</v>
      </c>
      <c r="E52" s="172">
        <v>1638</v>
      </c>
      <c r="F52" s="206"/>
      <c r="G52" s="155">
        <v>3597</v>
      </c>
      <c r="H52" s="156">
        <v>3570</v>
      </c>
      <c r="I52" s="155">
        <v>1753</v>
      </c>
      <c r="J52" s="165">
        <v>1727</v>
      </c>
      <c r="K52" s="206"/>
      <c r="L52" s="155">
        <v>4658</v>
      </c>
      <c r="M52" s="188">
        <v>4642</v>
      </c>
      <c r="N52" s="155">
        <v>2707</v>
      </c>
      <c r="O52" s="172">
        <v>2681</v>
      </c>
      <c r="P52" s="200"/>
    </row>
    <row r="53" spans="1:16" ht="24">
      <c r="A53" s="176" t="s">
        <v>86</v>
      </c>
      <c r="B53" s="153">
        <v>179</v>
      </c>
      <c r="C53" s="154">
        <v>179</v>
      </c>
      <c r="D53" s="153">
        <v>89</v>
      </c>
      <c r="E53" s="171">
        <v>88</v>
      </c>
      <c r="F53" s="207"/>
      <c r="G53" s="153">
        <v>161</v>
      </c>
      <c r="H53" s="154">
        <v>159</v>
      </c>
      <c r="I53" s="153">
        <v>91</v>
      </c>
      <c r="J53" s="164">
        <v>90</v>
      </c>
      <c r="K53" s="207"/>
      <c r="L53" s="153">
        <v>206</v>
      </c>
      <c r="M53" s="154">
        <v>205</v>
      </c>
      <c r="N53" s="153">
        <v>133</v>
      </c>
      <c r="O53" s="171">
        <v>131</v>
      </c>
      <c r="P53" s="201"/>
    </row>
    <row r="54" spans="1:16">
      <c r="A54" s="177" t="s">
        <v>87</v>
      </c>
      <c r="B54" s="155">
        <v>595</v>
      </c>
      <c r="C54" s="156">
        <v>594</v>
      </c>
      <c r="D54" s="155">
        <v>304</v>
      </c>
      <c r="E54" s="172">
        <v>302</v>
      </c>
      <c r="F54" s="206"/>
      <c r="G54" s="155">
        <v>437</v>
      </c>
      <c r="H54" s="156">
        <v>435</v>
      </c>
      <c r="I54" s="155">
        <v>197</v>
      </c>
      <c r="J54" s="165">
        <v>196</v>
      </c>
      <c r="K54" s="206"/>
      <c r="L54" s="155">
        <v>662</v>
      </c>
      <c r="M54" s="188">
        <v>661</v>
      </c>
      <c r="N54" s="155">
        <v>383</v>
      </c>
      <c r="O54" s="172">
        <v>381</v>
      </c>
      <c r="P54" s="200"/>
    </row>
    <row r="55" spans="1:16">
      <c r="A55" s="176" t="s">
        <v>88</v>
      </c>
      <c r="B55" s="153">
        <v>441</v>
      </c>
      <c r="C55" s="154">
        <v>439</v>
      </c>
      <c r="D55" s="153">
        <v>254</v>
      </c>
      <c r="E55" s="171">
        <v>253</v>
      </c>
      <c r="F55" s="207"/>
      <c r="G55" s="153">
        <v>326</v>
      </c>
      <c r="H55" s="154">
        <v>325</v>
      </c>
      <c r="I55" s="153">
        <v>173</v>
      </c>
      <c r="J55" s="164">
        <v>172</v>
      </c>
      <c r="K55" s="207"/>
      <c r="L55" s="153">
        <v>496</v>
      </c>
      <c r="M55" s="187">
        <v>494</v>
      </c>
      <c r="N55" s="153">
        <v>317</v>
      </c>
      <c r="O55" s="171">
        <v>316</v>
      </c>
      <c r="P55" s="201"/>
    </row>
    <row r="56" spans="1:16">
      <c r="A56" s="177" t="s">
        <v>89</v>
      </c>
      <c r="B56" s="155">
        <v>1112</v>
      </c>
      <c r="C56" s="156">
        <v>1109</v>
      </c>
      <c r="D56" s="155">
        <v>550</v>
      </c>
      <c r="E56" s="172">
        <v>544</v>
      </c>
      <c r="F56" s="206"/>
      <c r="G56" s="155">
        <v>717</v>
      </c>
      <c r="H56" s="156">
        <v>716</v>
      </c>
      <c r="I56" s="155">
        <v>353</v>
      </c>
      <c r="J56" s="165">
        <v>352</v>
      </c>
      <c r="K56" s="206"/>
      <c r="L56" s="155">
        <v>1217</v>
      </c>
      <c r="M56" s="188">
        <v>1215</v>
      </c>
      <c r="N56" s="155">
        <v>711</v>
      </c>
      <c r="O56" s="172">
        <v>707</v>
      </c>
      <c r="P56" s="200"/>
    </row>
    <row r="57" spans="1:16">
      <c r="A57" s="176" t="s">
        <v>90</v>
      </c>
      <c r="B57" s="153">
        <v>2199</v>
      </c>
      <c r="C57" s="154">
        <v>2198</v>
      </c>
      <c r="D57" s="153">
        <v>1211</v>
      </c>
      <c r="E57" s="171">
        <v>1209</v>
      </c>
      <c r="F57" s="207"/>
      <c r="G57" s="153">
        <v>1222</v>
      </c>
      <c r="H57" s="154">
        <v>1217</v>
      </c>
      <c r="I57" s="153">
        <v>555</v>
      </c>
      <c r="J57" s="164">
        <v>549</v>
      </c>
      <c r="K57" s="207"/>
      <c r="L57" s="153">
        <v>2390</v>
      </c>
      <c r="M57" s="187">
        <v>2386</v>
      </c>
      <c r="N57" s="153">
        <v>1450</v>
      </c>
      <c r="O57" s="171">
        <v>1443</v>
      </c>
      <c r="P57" s="201"/>
    </row>
    <row r="58" spans="1:16">
      <c r="A58" s="177" t="s">
        <v>91</v>
      </c>
      <c r="B58" s="155">
        <v>2803</v>
      </c>
      <c r="C58" s="156">
        <v>2792</v>
      </c>
      <c r="D58" s="155">
        <v>1206</v>
      </c>
      <c r="E58" s="172">
        <v>1199</v>
      </c>
      <c r="F58" s="206"/>
      <c r="G58" s="155">
        <v>2887</v>
      </c>
      <c r="H58" s="156">
        <v>2871</v>
      </c>
      <c r="I58" s="155">
        <v>1500</v>
      </c>
      <c r="J58" s="165">
        <v>1479</v>
      </c>
      <c r="K58" s="206"/>
      <c r="L58" s="155">
        <v>3626</v>
      </c>
      <c r="M58" s="188">
        <v>3616</v>
      </c>
      <c r="N58" s="155">
        <v>2114</v>
      </c>
      <c r="O58" s="172">
        <v>2096</v>
      </c>
      <c r="P58" s="200"/>
    </row>
    <row r="59" spans="1:16">
      <c r="A59" s="176" t="s">
        <v>92</v>
      </c>
      <c r="B59" s="153">
        <v>6701</v>
      </c>
      <c r="C59" s="154">
        <v>6686</v>
      </c>
      <c r="D59" s="153">
        <v>3928</v>
      </c>
      <c r="E59" s="171">
        <v>3918</v>
      </c>
      <c r="F59" s="207"/>
      <c r="G59" s="153">
        <v>4717</v>
      </c>
      <c r="H59" s="154">
        <v>4704</v>
      </c>
      <c r="I59" s="153">
        <v>2067</v>
      </c>
      <c r="J59" s="164">
        <v>2055</v>
      </c>
      <c r="K59" s="207"/>
      <c r="L59" s="153">
        <v>7776</v>
      </c>
      <c r="M59" s="187">
        <v>7762</v>
      </c>
      <c r="N59" s="153">
        <v>4926</v>
      </c>
      <c r="O59" s="171">
        <v>4914</v>
      </c>
      <c r="P59" s="201"/>
    </row>
    <row r="60" spans="1:16">
      <c r="A60" s="181" t="s">
        <v>93</v>
      </c>
      <c r="B60" s="157">
        <v>3126</v>
      </c>
      <c r="C60" s="158">
        <v>3103</v>
      </c>
      <c r="D60" s="157">
        <v>1450</v>
      </c>
      <c r="E60" s="173">
        <v>1434</v>
      </c>
      <c r="F60" s="210"/>
      <c r="G60" s="157">
        <v>2953</v>
      </c>
      <c r="H60" s="158">
        <v>2934</v>
      </c>
      <c r="I60" s="157">
        <v>1453</v>
      </c>
      <c r="J60" s="166">
        <v>1430</v>
      </c>
      <c r="K60" s="210"/>
      <c r="L60" s="157">
        <v>3979</v>
      </c>
      <c r="M60" s="189">
        <v>3964</v>
      </c>
      <c r="N60" s="157">
        <v>2302</v>
      </c>
      <c r="O60" s="173">
        <v>2275</v>
      </c>
      <c r="P60" s="204"/>
    </row>
    <row r="61" spans="1:16">
      <c r="A61" s="253" t="s">
        <v>111</v>
      </c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</row>
    <row r="62" spans="1:16">
      <c r="A62" s="182" t="s">
        <v>136</v>
      </c>
      <c r="B62" s="159">
        <v>8499</v>
      </c>
      <c r="C62" s="160">
        <v>8456</v>
      </c>
      <c r="D62" s="159">
        <v>4324</v>
      </c>
      <c r="E62" s="174">
        <v>4286</v>
      </c>
      <c r="F62" s="205"/>
      <c r="G62" s="159">
        <v>7564</v>
      </c>
      <c r="H62" s="160">
        <v>7522</v>
      </c>
      <c r="I62" s="159">
        <v>3903</v>
      </c>
      <c r="J62" s="167">
        <v>3858</v>
      </c>
      <c r="K62" s="205"/>
      <c r="L62" s="159">
        <v>10573</v>
      </c>
      <c r="M62" s="190">
        <v>10522</v>
      </c>
      <c r="N62" s="159">
        <v>6515</v>
      </c>
      <c r="O62" s="174">
        <v>6457</v>
      </c>
      <c r="P62" s="199"/>
    </row>
    <row r="63" spans="1:16">
      <c r="A63" s="177" t="s">
        <v>94</v>
      </c>
      <c r="B63" s="155">
        <v>7257</v>
      </c>
      <c r="C63" s="156">
        <v>7238</v>
      </c>
      <c r="D63" s="155">
        <v>3623</v>
      </c>
      <c r="E63" s="172">
        <v>3607</v>
      </c>
      <c r="F63" s="206"/>
      <c r="G63" s="155">
        <v>6505</v>
      </c>
      <c r="H63" s="156">
        <v>6463</v>
      </c>
      <c r="I63" s="155">
        <v>3284</v>
      </c>
      <c r="J63" s="165">
        <v>3249</v>
      </c>
      <c r="K63" s="206"/>
      <c r="L63" s="155">
        <v>8940</v>
      </c>
      <c r="M63" s="188">
        <v>8921</v>
      </c>
      <c r="N63" s="155">
        <v>5457</v>
      </c>
      <c r="O63" s="172">
        <v>5428</v>
      </c>
      <c r="P63" s="200"/>
    </row>
    <row r="64" spans="1:16">
      <c r="A64" s="176" t="s">
        <v>95</v>
      </c>
      <c r="B64" s="153">
        <v>6168</v>
      </c>
      <c r="C64" s="154">
        <v>6146</v>
      </c>
      <c r="D64" s="153">
        <v>2979</v>
      </c>
      <c r="E64" s="171">
        <v>2960</v>
      </c>
      <c r="F64" s="207"/>
      <c r="G64" s="153">
        <v>5357</v>
      </c>
      <c r="H64" s="154">
        <v>5333</v>
      </c>
      <c r="I64" s="153">
        <v>2681</v>
      </c>
      <c r="J64" s="164">
        <v>2651</v>
      </c>
      <c r="K64" s="207"/>
      <c r="L64" s="153">
        <v>7620</v>
      </c>
      <c r="M64" s="187">
        <v>7603</v>
      </c>
      <c r="N64" s="153">
        <v>4517</v>
      </c>
      <c r="O64" s="171">
        <v>4480</v>
      </c>
      <c r="P64" s="201"/>
    </row>
    <row r="65" spans="1:16">
      <c r="A65" s="177" t="s">
        <v>96</v>
      </c>
      <c r="B65" s="155">
        <v>2679</v>
      </c>
      <c r="C65" s="156">
        <v>2671</v>
      </c>
      <c r="D65" s="155">
        <v>1445</v>
      </c>
      <c r="E65" s="172">
        <v>1434</v>
      </c>
      <c r="F65" s="206"/>
      <c r="G65" s="155">
        <v>2436</v>
      </c>
      <c r="H65" s="156">
        <v>2423</v>
      </c>
      <c r="I65" s="155">
        <v>1216</v>
      </c>
      <c r="J65" s="165">
        <v>1203</v>
      </c>
      <c r="K65" s="206"/>
      <c r="L65" s="155">
        <v>3233</v>
      </c>
      <c r="M65" s="188">
        <v>3224</v>
      </c>
      <c r="N65" s="155">
        <v>2067</v>
      </c>
      <c r="O65" s="172">
        <v>2049</v>
      </c>
      <c r="P65" s="200"/>
    </row>
    <row r="66" spans="1:16">
      <c r="A66" s="183" t="s">
        <v>97</v>
      </c>
      <c r="B66" s="161">
        <v>4759</v>
      </c>
      <c r="C66" s="162">
        <v>4739</v>
      </c>
      <c r="D66" s="161">
        <v>2394</v>
      </c>
      <c r="E66" s="175">
        <v>2384</v>
      </c>
      <c r="F66" s="208"/>
      <c r="G66" s="161">
        <v>4122</v>
      </c>
      <c r="H66" s="162">
        <v>4101</v>
      </c>
      <c r="I66" s="161">
        <v>2003</v>
      </c>
      <c r="J66" s="168">
        <v>1975</v>
      </c>
      <c r="K66" s="208"/>
      <c r="L66" s="161">
        <v>5779</v>
      </c>
      <c r="M66" s="191">
        <v>5762</v>
      </c>
      <c r="N66" s="161">
        <v>3463</v>
      </c>
      <c r="O66" s="175">
        <v>3437</v>
      </c>
      <c r="P66" s="202"/>
    </row>
    <row r="67" spans="1:16">
      <c r="A67" s="253" t="s">
        <v>113</v>
      </c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</row>
    <row r="68" spans="1:16">
      <c r="A68" s="180" t="s">
        <v>112</v>
      </c>
      <c r="B68" s="151">
        <v>9246</v>
      </c>
      <c r="C68" s="152">
        <v>9215</v>
      </c>
      <c r="D68" s="151">
        <v>4762</v>
      </c>
      <c r="E68" s="170">
        <v>4736</v>
      </c>
      <c r="F68" s="209"/>
      <c r="G68" s="151">
        <v>8125</v>
      </c>
      <c r="H68" s="152">
        <v>8087</v>
      </c>
      <c r="I68" s="151">
        <v>4053</v>
      </c>
      <c r="J68" s="163">
        <v>4006</v>
      </c>
      <c r="K68" s="209"/>
      <c r="L68" s="151">
        <v>11255</v>
      </c>
      <c r="M68" s="186">
        <v>11226</v>
      </c>
      <c r="N68" s="151">
        <v>6944</v>
      </c>
      <c r="O68" s="170">
        <v>6892</v>
      </c>
      <c r="P68" s="203"/>
    </row>
    <row r="69" spans="1:16">
      <c r="A69" s="183" t="s">
        <v>98</v>
      </c>
      <c r="B69" s="161">
        <v>20116</v>
      </c>
      <c r="C69" s="162">
        <v>20036</v>
      </c>
      <c r="D69" s="161">
        <v>10002</v>
      </c>
      <c r="E69" s="175">
        <v>9934</v>
      </c>
      <c r="F69" s="208"/>
      <c r="G69" s="161">
        <v>17859</v>
      </c>
      <c r="H69" s="162">
        <v>17756</v>
      </c>
      <c r="I69" s="161">
        <v>9034</v>
      </c>
      <c r="J69" s="168">
        <v>8930</v>
      </c>
      <c r="K69" s="208"/>
      <c r="L69" s="161">
        <v>24890</v>
      </c>
      <c r="M69" s="191">
        <v>24806</v>
      </c>
      <c r="N69" s="161">
        <v>15075</v>
      </c>
      <c r="O69" s="175">
        <v>14960</v>
      </c>
      <c r="P69" s="202"/>
    </row>
    <row r="70" spans="1:16">
      <c r="A70" s="253" t="s">
        <v>114</v>
      </c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</row>
    <row r="71" spans="1:16">
      <c r="A71" s="180" t="s">
        <v>45</v>
      </c>
      <c r="B71" s="151">
        <v>7421</v>
      </c>
      <c r="C71" s="152">
        <v>7399</v>
      </c>
      <c r="D71" s="151">
        <v>4292</v>
      </c>
      <c r="E71" s="170">
        <v>4260</v>
      </c>
      <c r="F71" s="209"/>
      <c r="G71" s="151">
        <v>6600</v>
      </c>
      <c r="H71" s="152">
        <v>6577</v>
      </c>
      <c r="I71" s="151">
        <v>3639</v>
      </c>
      <c r="J71" s="163">
        <v>3611</v>
      </c>
      <c r="K71" s="209"/>
      <c r="L71" s="151">
        <v>9367</v>
      </c>
      <c r="M71" s="186">
        <v>9342</v>
      </c>
      <c r="N71" s="151">
        <v>6201</v>
      </c>
      <c r="O71" s="170">
        <v>6157</v>
      </c>
      <c r="P71" s="203"/>
    </row>
    <row r="72" spans="1:16">
      <c r="A72" s="176" t="s">
        <v>46</v>
      </c>
      <c r="B72" s="153">
        <v>6608</v>
      </c>
      <c r="C72" s="154">
        <v>6593</v>
      </c>
      <c r="D72" s="153">
        <v>3354</v>
      </c>
      <c r="E72" s="171">
        <v>3336</v>
      </c>
      <c r="F72" s="207"/>
      <c r="G72" s="153">
        <v>6278</v>
      </c>
      <c r="H72" s="154">
        <v>6242</v>
      </c>
      <c r="I72" s="153">
        <v>2932</v>
      </c>
      <c r="J72" s="164">
        <v>2891</v>
      </c>
      <c r="K72" s="207"/>
      <c r="L72" s="153">
        <v>7974</v>
      </c>
      <c r="M72" s="187">
        <v>7957</v>
      </c>
      <c r="N72" s="153">
        <v>4915</v>
      </c>
      <c r="O72" s="171">
        <v>4878</v>
      </c>
      <c r="P72" s="201"/>
    </row>
    <row r="73" spans="1:16">
      <c r="A73" s="177" t="s">
        <v>47</v>
      </c>
      <c r="B73" s="155">
        <v>6122</v>
      </c>
      <c r="C73" s="156">
        <v>6104</v>
      </c>
      <c r="D73" s="155">
        <v>3048</v>
      </c>
      <c r="E73" s="172">
        <v>3036</v>
      </c>
      <c r="F73" s="206"/>
      <c r="G73" s="155">
        <v>5546</v>
      </c>
      <c r="H73" s="156">
        <v>5527</v>
      </c>
      <c r="I73" s="155">
        <v>2876</v>
      </c>
      <c r="J73" s="165">
        <v>2856</v>
      </c>
      <c r="K73" s="206"/>
      <c r="L73" s="155">
        <v>7623</v>
      </c>
      <c r="M73" s="188">
        <v>7610</v>
      </c>
      <c r="N73" s="155">
        <v>4695</v>
      </c>
      <c r="O73" s="172">
        <v>4674</v>
      </c>
      <c r="P73" s="200"/>
    </row>
    <row r="74" spans="1:16">
      <c r="A74" s="176" t="s">
        <v>48</v>
      </c>
      <c r="B74" s="153">
        <v>6687</v>
      </c>
      <c r="C74" s="154">
        <v>6653</v>
      </c>
      <c r="D74" s="153">
        <v>3111</v>
      </c>
      <c r="E74" s="171">
        <v>3085</v>
      </c>
      <c r="F74" s="207"/>
      <c r="G74" s="153">
        <v>5586</v>
      </c>
      <c r="H74" s="154">
        <v>5544</v>
      </c>
      <c r="I74" s="153">
        <v>2790</v>
      </c>
      <c r="J74" s="164">
        <v>2747</v>
      </c>
      <c r="K74" s="207"/>
      <c r="L74" s="153">
        <v>8066</v>
      </c>
      <c r="M74" s="187">
        <v>8033</v>
      </c>
      <c r="N74" s="153">
        <v>4674</v>
      </c>
      <c r="O74" s="171">
        <v>4630</v>
      </c>
      <c r="P74" s="201"/>
    </row>
    <row r="75" spans="1:16">
      <c r="A75" s="181" t="s">
        <v>49</v>
      </c>
      <c r="B75" s="157">
        <v>2525</v>
      </c>
      <c r="C75" s="158">
        <v>2502</v>
      </c>
      <c r="D75" s="157">
        <v>961</v>
      </c>
      <c r="E75" s="173">
        <v>952</v>
      </c>
      <c r="F75" s="210"/>
      <c r="G75" s="157">
        <v>1974</v>
      </c>
      <c r="H75" s="158">
        <v>1953</v>
      </c>
      <c r="I75" s="157">
        <v>851</v>
      </c>
      <c r="J75" s="166">
        <v>831</v>
      </c>
      <c r="K75" s="210"/>
      <c r="L75" s="157">
        <v>3114</v>
      </c>
      <c r="M75" s="189">
        <v>3089</v>
      </c>
      <c r="N75" s="157">
        <v>1534</v>
      </c>
      <c r="O75" s="173">
        <v>1512</v>
      </c>
      <c r="P75" s="204"/>
    </row>
    <row r="76" spans="1:16">
      <c r="A76" s="253" t="s">
        <v>116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</row>
    <row r="77" spans="1:16">
      <c r="A77" s="182" t="s">
        <v>115</v>
      </c>
      <c r="B77" s="159">
        <v>2136</v>
      </c>
      <c r="C77" s="160">
        <v>2134</v>
      </c>
      <c r="D77" s="159">
        <v>953</v>
      </c>
      <c r="E77" s="174">
        <v>946</v>
      </c>
      <c r="F77" s="205"/>
      <c r="G77" s="159">
        <v>1961</v>
      </c>
      <c r="H77" s="160">
        <v>1958</v>
      </c>
      <c r="I77" s="159">
        <v>862</v>
      </c>
      <c r="J77" s="167">
        <v>857</v>
      </c>
      <c r="K77" s="205"/>
      <c r="L77" s="159">
        <v>2692</v>
      </c>
      <c r="M77" s="190">
        <v>2690</v>
      </c>
      <c r="N77" s="159">
        <v>1486</v>
      </c>
      <c r="O77" s="174">
        <v>1477</v>
      </c>
      <c r="P77" s="199"/>
    </row>
    <row r="78" spans="1:16">
      <c r="A78" s="177" t="s">
        <v>30</v>
      </c>
      <c r="B78" s="155">
        <v>639</v>
      </c>
      <c r="C78" s="156">
        <v>639</v>
      </c>
      <c r="D78" s="155">
        <v>380</v>
      </c>
      <c r="E78" s="172">
        <v>380</v>
      </c>
      <c r="F78" s="206"/>
      <c r="G78" s="155">
        <v>492</v>
      </c>
      <c r="H78" s="156">
        <v>491</v>
      </c>
      <c r="I78" s="155">
        <v>257</v>
      </c>
      <c r="J78" s="165">
        <v>257</v>
      </c>
      <c r="K78" s="206"/>
      <c r="L78" s="155">
        <v>793</v>
      </c>
      <c r="M78" s="188">
        <v>792</v>
      </c>
      <c r="N78" s="155">
        <v>540</v>
      </c>
      <c r="O78" s="172">
        <v>540</v>
      </c>
      <c r="P78" s="200"/>
    </row>
    <row r="79" spans="1:16">
      <c r="A79" s="176" t="s">
        <v>31</v>
      </c>
      <c r="B79" s="153">
        <v>4646</v>
      </c>
      <c r="C79" s="154">
        <v>4627</v>
      </c>
      <c r="D79" s="153">
        <v>2958</v>
      </c>
      <c r="E79" s="171">
        <v>2934</v>
      </c>
      <c r="F79" s="207"/>
      <c r="G79" s="153">
        <v>4147</v>
      </c>
      <c r="H79" s="154">
        <v>4128</v>
      </c>
      <c r="I79" s="153">
        <v>2520</v>
      </c>
      <c r="J79" s="164">
        <v>2497</v>
      </c>
      <c r="K79" s="207"/>
      <c r="L79" s="153">
        <v>5882</v>
      </c>
      <c r="M79" s="187">
        <v>5860</v>
      </c>
      <c r="N79" s="153">
        <v>4176</v>
      </c>
      <c r="O79" s="171">
        <v>4141</v>
      </c>
      <c r="P79" s="201"/>
    </row>
    <row r="80" spans="1:16">
      <c r="A80" s="177" t="s">
        <v>99</v>
      </c>
      <c r="B80" s="155">
        <v>443</v>
      </c>
      <c r="C80" s="156">
        <v>441</v>
      </c>
      <c r="D80" s="155">
        <v>192</v>
      </c>
      <c r="E80" s="172">
        <v>191</v>
      </c>
      <c r="F80" s="206"/>
      <c r="G80" s="155">
        <v>475</v>
      </c>
      <c r="H80" s="156">
        <v>475</v>
      </c>
      <c r="I80" s="155">
        <v>203</v>
      </c>
      <c r="J80" s="165">
        <v>202</v>
      </c>
      <c r="K80" s="206"/>
      <c r="L80" s="155">
        <v>598</v>
      </c>
      <c r="M80" s="188">
        <v>598</v>
      </c>
      <c r="N80" s="155">
        <v>330</v>
      </c>
      <c r="O80" s="172">
        <v>328</v>
      </c>
      <c r="P80" s="200"/>
    </row>
    <row r="81" spans="1:16">
      <c r="A81" s="176" t="s">
        <v>32</v>
      </c>
      <c r="B81" s="153">
        <v>2732</v>
      </c>
      <c r="C81" s="154">
        <v>2726</v>
      </c>
      <c r="D81" s="153">
        <v>1259</v>
      </c>
      <c r="E81" s="171">
        <v>1250</v>
      </c>
      <c r="F81" s="207"/>
      <c r="G81" s="153">
        <v>2492</v>
      </c>
      <c r="H81" s="154">
        <v>2472</v>
      </c>
      <c r="I81" s="153">
        <v>1142</v>
      </c>
      <c r="J81" s="164">
        <v>1114</v>
      </c>
      <c r="K81" s="207"/>
      <c r="L81" s="153">
        <v>3319</v>
      </c>
      <c r="M81" s="187">
        <v>3308</v>
      </c>
      <c r="N81" s="153">
        <v>1912</v>
      </c>
      <c r="O81" s="171">
        <v>1888</v>
      </c>
      <c r="P81" s="201"/>
    </row>
    <row r="82" spans="1:16">
      <c r="A82" s="177" t="s">
        <v>100</v>
      </c>
      <c r="B82" s="155">
        <v>712</v>
      </c>
      <c r="C82" s="156">
        <v>712</v>
      </c>
      <c r="D82" s="155">
        <v>394</v>
      </c>
      <c r="E82" s="172">
        <v>394</v>
      </c>
      <c r="F82" s="206"/>
      <c r="G82" s="155">
        <v>678</v>
      </c>
      <c r="H82" s="156">
        <v>671</v>
      </c>
      <c r="I82" s="155">
        <v>374</v>
      </c>
      <c r="J82" s="165">
        <v>367</v>
      </c>
      <c r="K82" s="206"/>
      <c r="L82" s="155">
        <v>856</v>
      </c>
      <c r="M82" s="188">
        <v>854</v>
      </c>
      <c r="N82" s="155">
        <v>570</v>
      </c>
      <c r="O82" s="172">
        <v>568</v>
      </c>
      <c r="P82" s="200"/>
    </row>
    <row r="83" spans="1:16">
      <c r="A83" s="176" t="s">
        <v>33</v>
      </c>
      <c r="B83" s="153">
        <v>2721</v>
      </c>
      <c r="C83" s="154">
        <v>2713</v>
      </c>
      <c r="D83" s="153">
        <v>1508</v>
      </c>
      <c r="E83" s="171">
        <v>1501</v>
      </c>
      <c r="F83" s="207"/>
      <c r="G83" s="153">
        <v>2633</v>
      </c>
      <c r="H83" s="154">
        <v>2625</v>
      </c>
      <c r="I83" s="153">
        <v>1213</v>
      </c>
      <c r="J83" s="164">
        <v>1208</v>
      </c>
      <c r="K83" s="207"/>
      <c r="L83" s="153">
        <v>3202</v>
      </c>
      <c r="M83" s="187">
        <v>3196</v>
      </c>
      <c r="N83" s="153">
        <v>2104</v>
      </c>
      <c r="O83" s="171">
        <v>2094</v>
      </c>
      <c r="P83" s="201"/>
    </row>
    <row r="84" spans="1:16">
      <c r="A84" s="177" t="s">
        <v>34</v>
      </c>
      <c r="B84" s="155">
        <v>1641</v>
      </c>
      <c r="C84" s="156">
        <v>1635</v>
      </c>
      <c r="D84" s="155">
        <v>810</v>
      </c>
      <c r="E84" s="172">
        <v>804</v>
      </c>
      <c r="F84" s="206"/>
      <c r="G84" s="155">
        <v>1517</v>
      </c>
      <c r="H84" s="156">
        <v>1510</v>
      </c>
      <c r="I84" s="155">
        <v>777</v>
      </c>
      <c r="J84" s="165">
        <v>769</v>
      </c>
      <c r="K84" s="206"/>
      <c r="L84" s="155">
        <v>2151</v>
      </c>
      <c r="M84" s="188">
        <v>2147</v>
      </c>
      <c r="N84" s="155">
        <v>1292</v>
      </c>
      <c r="O84" s="172">
        <v>1282</v>
      </c>
      <c r="P84" s="200"/>
    </row>
    <row r="85" spans="1:16">
      <c r="A85" s="176" t="s">
        <v>35</v>
      </c>
      <c r="B85" s="153">
        <v>714</v>
      </c>
      <c r="C85" s="154">
        <v>711</v>
      </c>
      <c r="D85" s="153">
        <v>366</v>
      </c>
      <c r="E85" s="171">
        <v>364</v>
      </c>
      <c r="F85" s="207"/>
      <c r="G85" s="153">
        <v>661</v>
      </c>
      <c r="H85" s="154">
        <v>658</v>
      </c>
      <c r="I85" s="153">
        <v>373</v>
      </c>
      <c r="J85" s="164">
        <v>371</v>
      </c>
      <c r="K85" s="207"/>
      <c r="L85" s="153">
        <v>925</v>
      </c>
      <c r="M85" s="187">
        <v>925</v>
      </c>
      <c r="N85" s="153">
        <v>607</v>
      </c>
      <c r="O85" s="171">
        <v>606</v>
      </c>
      <c r="P85" s="201"/>
    </row>
    <row r="86" spans="1:16">
      <c r="A86" s="177" t="s">
        <v>36</v>
      </c>
      <c r="B86" s="155">
        <v>522</v>
      </c>
      <c r="C86" s="156">
        <v>519</v>
      </c>
      <c r="D86" s="155">
        <v>269</v>
      </c>
      <c r="E86" s="172">
        <v>268</v>
      </c>
      <c r="F86" s="206"/>
      <c r="G86" s="155">
        <v>517</v>
      </c>
      <c r="H86" s="156">
        <v>516</v>
      </c>
      <c r="I86" s="155">
        <v>269</v>
      </c>
      <c r="J86" s="165">
        <v>267</v>
      </c>
      <c r="K86" s="206"/>
      <c r="L86" s="155">
        <v>648</v>
      </c>
      <c r="M86" s="188">
        <v>645</v>
      </c>
      <c r="N86" s="155">
        <v>423</v>
      </c>
      <c r="O86" s="172">
        <v>421</v>
      </c>
      <c r="P86" s="200"/>
    </row>
    <row r="87" spans="1:16">
      <c r="A87" s="176" t="s">
        <v>37</v>
      </c>
      <c r="B87" s="153">
        <v>3245</v>
      </c>
      <c r="C87" s="154">
        <v>3238</v>
      </c>
      <c r="D87" s="153">
        <v>1602</v>
      </c>
      <c r="E87" s="171">
        <v>1600</v>
      </c>
      <c r="F87" s="207"/>
      <c r="G87" s="153">
        <v>2851</v>
      </c>
      <c r="H87" s="154">
        <v>2844</v>
      </c>
      <c r="I87" s="153">
        <v>1457</v>
      </c>
      <c r="J87" s="164">
        <v>1449</v>
      </c>
      <c r="K87" s="207"/>
      <c r="L87" s="153">
        <v>3900</v>
      </c>
      <c r="M87" s="187">
        <v>3894</v>
      </c>
      <c r="N87" s="153">
        <v>2373</v>
      </c>
      <c r="O87" s="171">
        <v>2366</v>
      </c>
      <c r="P87" s="201"/>
    </row>
    <row r="88" spans="1:16">
      <c r="A88" s="177" t="s">
        <v>38</v>
      </c>
      <c r="B88" s="155">
        <v>784</v>
      </c>
      <c r="C88" s="156">
        <v>776</v>
      </c>
      <c r="D88" s="155">
        <v>383</v>
      </c>
      <c r="E88" s="172">
        <v>380</v>
      </c>
      <c r="F88" s="206"/>
      <c r="G88" s="155">
        <v>686</v>
      </c>
      <c r="H88" s="156">
        <v>681</v>
      </c>
      <c r="I88" s="155">
        <v>380</v>
      </c>
      <c r="J88" s="165">
        <v>375</v>
      </c>
      <c r="K88" s="206"/>
      <c r="L88" s="155">
        <v>958</v>
      </c>
      <c r="M88" s="188">
        <v>955</v>
      </c>
      <c r="N88" s="155">
        <v>597</v>
      </c>
      <c r="O88" s="172">
        <v>592</v>
      </c>
      <c r="P88" s="200"/>
    </row>
    <row r="89" spans="1:16">
      <c r="A89" s="176" t="s">
        <v>39</v>
      </c>
      <c r="B89" s="153">
        <v>2795</v>
      </c>
      <c r="C89" s="154">
        <v>2787</v>
      </c>
      <c r="D89" s="153">
        <v>1495</v>
      </c>
      <c r="E89" s="171">
        <v>1493</v>
      </c>
      <c r="F89" s="207"/>
      <c r="G89" s="153">
        <v>2316</v>
      </c>
      <c r="H89" s="154">
        <v>2301</v>
      </c>
      <c r="I89" s="153">
        <v>1231</v>
      </c>
      <c r="J89" s="164">
        <v>1218</v>
      </c>
      <c r="K89" s="207"/>
      <c r="L89" s="153">
        <v>3361</v>
      </c>
      <c r="M89" s="187">
        <v>3349</v>
      </c>
      <c r="N89" s="153">
        <v>2116</v>
      </c>
      <c r="O89" s="171">
        <v>2103</v>
      </c>
      <c r="P89" s="201"/>
    </row>
    <row r="90" spans="1:16">
      <c r="A90" s="177" t="s">
        <v>40</v>
      </c>
      <c r="B90" s="155">
        <v>1919</v>
      </c>
      <c r="C90" s="156">
        <v>1902</v>
      </c>
      <c r="D90" s="155">
        <v>741</v>
      </c>
      <c r="E90" s="172">
        <v>725</v>
      </c>
      <c r="F90" s="206"/>
      <c r="G90" s="155">
        <v>1504</v>
      </c>
      <c r="H90" s="156">
        <v>1491</v>
      </c>
      <c r="I90" s="155">
        <v>706</v>
      </c>
      <c r="J90" s="165">
        <v>689</v>
      </c>
      <c r="K90" s="206"/>
      <c r="L90" s="155">
        <v>2301</v>
      </c>
      <c r="M90" s="188">
        <v>2288</v>
      </c>
      <c r="N90" s="155">
        <v>1196</v>
      </c>
      <c r="O90" s="172">
        <v>1177</v>
      </c>
      <c r="P90" s="200"/>
    </row>
    <row r="91" spans="1:16">
      <c r="A91" s="176" t="s">
        <v>41</v>
      </c>
      <c r="B91" s="153">
        <v>286</v>
      </c>
      <c r="C91" s="154">
        <v>285</v>
      </c>
      <c r="D91" s="153">
        <v>162</v>
      </c>
      <c r="E91" s="171">
        <v>162</v>
      </c>
      <c r="F91" s="207"/>
      <c r="G91" s="153">
        <v>211</v>
      </c>
      <c r="H91" s="154">
        <v>210</v>
      </c>
      <c r="I91" s="153">
        <v>105</v>
      </c>
      <c r="J91" s="164">
        <v>105</v>
      </c>
      <c r="K91" s="207"/>
      <c r="L91" s="153">
        <v>325</v>
      </c>
      <c r="M91" s="187">
        <v>324</v>
      </c>
      <c r="N91" s="153">
        <v>212</v>
      </c>
      <c r="O91" s="171">
        <v>212</v>
      </c>
      <c r="P91" s="201"/>
    </row>
    <row r="92" spans="1:16">
      <c r="A92" s="177" t="s">
        <v>42</v>
      </c>
      <c r="B92" s="155">
        <v>904</v>
      </c>
      <c r="C92" s="156">
        <v>902</v>
      </c>
      <c r="D92" s="155">
        <v>330</v>
      </c>
      <c r="E92" s="172">
        <v>324</v>
      </c>
      <c r="F92" s="206"/>
      <c r="G92" s="155">
        <v>869</v>
      </c>
      <c r="H92" s="156">
        <v>861</v>
      </c>
      <c r="I92" s="155">
        <v>368</v>
      </c>
      <c r="J92" s="165">
        <v>361</v>
      </c>
      <c r="K92" s="206"/>
      <c r="L92" s="155">
        <v>1122</v>
      </c>
      <c r="M92" s="188">
        <v>1116</v>
      </c>
      <c r="N92" s="155">
        <v>553</v>
      </c>
      <c r="O92" s="172">
        <v>546</v>
      </c>
      <c r="P92" s="200"/>
    </row>
    <row r="93" spans="1:16">
      <c r="A93" s="176" t="s">
        <v>43</v>
      </c>
      <c r="B93" s="153">
        <v>1932</v>
      </c>
      <c r="C93" s="154">
        <v>1911</v>
      </c>
      <c r="D93" s="153">
        <v>664</v>
      </c>
      <c r="E93" s="171">
        <v>657</v>
      </c>
      <c r="F93" s="207"/>
      <c r="G93" s="153">
        <v>1472</v>
      </c>
      <c r="H93" s="154">
        <v>1457</v>
      </c>
      <c r="I93" s="153">
        <v>613</v>
      </c>
      <c r="J93" s="164">
        <v>597</v>
      </c>
      <c r="K93" s="207"/>
      <c r="L93" s="153">
        <v>2368</v>
      </c>
      <c r="M93" s="187">
        <v>2348</v>
      </c>
      <c r="N93" s="153">
        <v>1090</v>
      </c>
      <c r="O93" s="171">
        <v>1072</v>
      </c>
      <c r="P93" s="201"/>
    </row>
    <row r="94" spans="1:16">
      <c r="A94" s="178" t="s">
        <v>44</v>
      </c>
      <c r="B94" s="157">
        <v>593</v>
      </c>
      <c r="C94" s="158">
        <v>591</v>
      </c>
      <c r="D94" s="157">
        <v>297</v>
      </c>
      <c r="E94" s="173">
        <v>295</v>
      </c>
      <c r="F94" s="210"/>
      <c r="G94" s="157">
        <v>502</v>
      </c>
      <c r="H94" s="158">
        <v>496</v>
      </c>
      <c r="I94" s="157">
        <v>238</v>
      </c>
      <c r="J94" s="166">
        <v>234</v>
      </c>
      <c r="K94" s="210"/>
      <c r="L94" s="157">
        <v>746</v>
      </c>
      <c r="M94" s="189">
        <v>742</v>
      </c>
      <c r="N94" s="157">
        <v>444</v>
      </c>
      <c r="O94" s="173">
        <v>441</v>
      </c>
      <c r="P94" s="204"/>
    </row>
  </sheetData>
  <mergeCells count="26">
    <mergeCell ref="M5:M6"/>
    <mergeCell ref="N5:N6"/>
    <mergeCell ref="L5:L6"/>
    <mergeCell ref="A5:A6"/>
    <mergeCell ref="K5:K6"/>
    <mergeCell ref="C5:C6"/>
    <mergeCell ref="D5:D6"/>
    <mergeCell ref="E5:E6"/>
    <mergeCell ref="F5:F6"/>
    <mergeCell ref="B5:B6"/>
    <mergeCell ref="P5:P6"/>
    <mergeCell ref="A3:A4"/>
    <mergeCell ref="B3:F3"/>
    <mergeCell ref="G3:K3"/>
    <mergeCell ref="L3:P3"/>
    <mergeCell ref="B4:C4"/>
    <mergeCell ref="D4:F4"/>
    <mergeCell ref="G4:H4"/>
    <mergeCell ref="I4:K4"/>
    <mergeCell ref="L4:M4"/>
    <mergeCell ref="N4:P4"/>
    <mergeCell ref="G5:G6"/>
    <mergeCell ref="H5:H6"/>
    <mergeCell ref="I5:I6"/>
    <mergeCell ref="J5:J6"/>
    <mergeCell ref="O5:O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9" orientation="landscape"/>
  <headerFooter>
    <oddFooter>&amp;CPagina &amp;P di &amp;N</oddFooter>
  </headerFooter>
  <rowBreaks count="2" manualBreakCount="2">
    <brk id="33" max="15" man="1"/>
    <brk id="60" max="1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 enableFormatConditionsCalculation="0"/>
  <dimension ref="A1:D94"/>
  <sheetViews>
    <sheetView zoomScaleSheetLayoutView="100" workbookViewId="0"/>
  </sheetViews>
  <sheetFormatPr baseColWidth="10" defaultColWidth="8.83203125" defaultRowHeight="12" x14ac:dyDescent="0"/>
  <cols>
    <col min="1" max="1" width="38.5" style="92" customWidth="1"/>
    <col min="2" max="4" width="10.6640625" style="92" customWidth="1"/>
    <col min="5" max="16384" width="8.83203125" style="92"/>
  </cols>
  <sheetData>
    <row r="1" spans="1:4" s="150" customFormat="1">
      <c r="A1" s="131" t="s">
        <v>128</v>
      </c>
      <c r="B1" s="147"/>
      <c r="C1" s="147"/>
      <c r="D1" s="147"/>
    </row>
    <row r="2" spans="1:4" s="150" customFormat="1" ht="13" thickBot="1">
      <c r="A2" s="132" t="s">
        <v>17</v>
      </c>
      <c r="B2" s="147"/>
      <c r="C2" s="147"/>
      <c r="D2" s="88"/>
    </row>
    <row r="3" spans="1:4" s="150" customFormat="1" ht="13.5" customHeight="1" thickBot="1">
      <c r="A3" s="291"/>
      <c r="B3" s="294" t="s">
        <v>126</v>
      </c>
      <c r="C3" s="306"/>
      <c r="D3" s="307"/>
    </row>
    <row r="4" spans="1:4" s="150" customFormat="1" ht="12.75" customHeight="1">
      <c r="A4" s="291"/>
      <c r="B4" s="298" t="s">
        <v>135</v>
      </c>
      <c r="C4" s="299"/>
      <c r="D4" s="308"/>
    </row>
    <row r="5" spans="1:4" s="150" customFormat="1" ht="12.75" customHeight="1">
      <c r="A5" s="321"/>
      <c r="B5" s="313" t="s">
        <v>19</v>
      </c>
      <c r="C5" s="315" t="s">
        <v>20</v>
      </c>
      <c r="D5" s="303" t="s">
        <v>129</v>
      </c>
    </row>
    <row r="6" spans="1:4" s="150" customFormat="1" ht="30" customHeight="1" thickBot="1">
      <c r="A6" s="322"/>
      <c r="B6" s="314"/>
      <c r="C6" s="316"/>
      <c r="D6" s="304"/>
    </row>
    <row r="7" spans="1:4">
      <c r="A7" s="179" t="s">
        <v>139</v>
      </c>
      <c r="B7" s="134">
        <v>42843</v>
      </c>
      <c r="C7" s="169">
        <v>42581</v>
      </c>
      <c r="D7" s="169">
        <v>1543</v>
      </c>
    </row>
    <row r="8" spans="1:4">
      <c r="A8" s="250" t="s">
        <v>101</v>
      </c>
      <c r="B8" s="251"/>
      <c r="C8" s="251"/>
      <c r="D8" s="252"/>
    </row>
    <row r="9" spans="1:4">
      <c r="A9" s="180" t="s">
        <v>6</v>
      </c>
      <c r="B9" s="151">
        <v>21156</v>
      </c>
      <c r="C9" s="170">
        <v>20996</v>
      </c>
      <c r="D9" s="170">
        <v>873</v>
      </c>
    </row>
    <row r="10" spans="1:4">
      <c r="A10" s="176" t="s">
        <v>7</v>
      </c>
      <c r="B10" s="153">
        <v>21687</v>
      </c>
      <c r="C10" s="171">
        <v>21584</v>
      </c>
      <c r="D10" s="171">
        <v>669</v>
      </c>
    </row>
    <row r="11" spans="1:4">
      <c r="A11" s="177" t="s">
        <v>56</v>
      </c>
      <c r="B11" s="155">
        <v>20706</v>
      </c>
      <c r="C11" s="172">
        <v>20605</v>
      </c>
      <c r="D11" s="172">
        <v>665</v>
      </c>
    </row>
    <row r="12" spans="1:4">
      <c r="A12" s="176" t="s">
        <v>57</v>
      </c>
      <c r="B12" s="153">
        <v>4412</v>
      </c>
      <c r="C12" s="171">
        <v>4385</v>
      </c>
      <c r="D12" s="171">
        <v>198</v>
      </c>
    </row>
    <row r="13" spans="1:4">
      <c r="A13" s="181" t="s">
        <v>58</v>
      </c>
      <c r="B13" s="157">
        <v>16294</v>
      </c>
      <c r="C13" s="173">
        <v>16220</v>
      </c>
      <c r="D13" s="173">
        <v>468</v>
      </c>
    </row>
    <row r="14" spans="1:4">
      <c r="A14" s="250" t="s">
        <v>103</v>
      </c>
      <c r="B14" s="251"/>
      <c r="C14" s="251"/>
      <c r="D14" s="252"/>
    </row>
    <row r="15" spans="1:4">
      <c r="A15" s="182" t="s">
        <v>102</v>
      </c>
      <c r="B15" s="159">
        <v>1772</v>
      </c>
      <c r="C15" s="174">
        <v>1760</v>
      </c>
      <c r="D15" s="174">
        <v>74</v>
      </c>
    </row>
    <row r="16" spans="1:4">
      <c r="A16" s="177" t="s">
        <v>59</v>
      </c>
      <c r="B16" s="155">
        <v>3438</v>
      </c>
      <c r="C16" s="172">
        <v>3423</v>
      </c>
      <c r="D16" s="172">
        <v>154</v>
      </c>
    </row>
    <row r="17" spans="1:4">
      <c r="A17" s="176" t="s">
        <v>60</v>
      </c>
      <c r="B17" s="153">
        <v>5463</v>
      </c>
      <c r="C17" s="171">
        <v>5415</v>
      </c>
      <c r="D17" s="171">
        <v>270</v>
      </c>
    </row>
    <row r="18" spans="1:4">
      <c r="A18" s="177" t="s">
        <v>61</v>
      </c>
      <c r="B18" s="155">
        <v>7139</v>
      </c>
      <c r="C18" s="172">
        <v>7084</v>
      </c>
      <c r="D18" s="172">
        <v>319</v>
      </c>
    </row>
    <row r="19" spans="1:4">
      <c r="A19" s="176" t="s">
        <v>62</v>
      </c>
      <c r="B19" s="153">
        <v>8105</v>
      </c>
      <c r="C19" s="171">
        <v>8061</v>
      </c>
      <c r="D19" s="171">
        <v>314</v>
      </c>
    </row>
    <row r="20" spans="1:4">
      <c r="A20" s="177" t="s">
        <v>63</v>
      </c>
      <c r="B20" s="155">
        <v>6543</v>
      </c>
      <c r="C20" s="172">
        <v>6494</v>
      </c>
      <c r="D20" s="172">
        <v>231</v>
      </c>
    </row>
    <row r="21" spans="1:4">
      <c r="A21" s="183" t="s">
        <v>64</v>
      </c>
      <c r="B21" s="161">
        <v>10384</v>
      </c>
      <c r="C21" s="175">
        <v>10345</v>
      </c>
      <c r="D21" s="175">
        <v>183</v>
      </c>
    </row>
    <row r="22" spans="1:4">
      <c r="A22" s="250" t="s">
        <v>105</v>
      </c>
      <c r="B22" s="251"/>
      <c r="C22" s="251"/>
      <c r="D22" s="252"/>
    </row>
    <row r="23" spans="1:4">
      <c r="A23" s="180" t="s">
        <v>104</v>
      </c>
      <c r="B23" s="151">
        <v>1615</v>
      </c>
      <c r="C23" s="170">
        <v>1600</v>
      </c>
      <c r="D23" s="170">
        <v>95</v>
      </c>
    </row>
    <row r="24" spans="1:4">
      <c r="A24" s="176" t="s">
        <v>65</v>
      </c>
      <c r="B24" s="153">
        <v>5216</v>
      </c>
      <c r="C24" s="171">
        <v>5182</v>
      </c>
      <c r="D24" s="171">
        <v>300</v>
      </c>
    </row>
    <row r="25" spans="1:4">
      <c r="A25" s="177" t="s">
        <v>66</v>
      </c>
      <c r="B25" s="155">
        <v>30794</v>
      </c>
      <c r="C25" s="172">
        <v>30612</v>
      </c>
      <c r="D25" s="172">
        <v>1017</v>
      </c>
    </row>
    <row r="26" spans="1:4">
      <c r="A26" s="176" t="s">
        <v>67</v>
      </c>
      <c r="B26" s="153">
        <v>4648</v>
      </c>
      <c r="C26" s="171">
        <v>4617</v>
      </c>
      <c r="D26" s="171">
        <v>118</v>
      </c>
    </row>
    <row r="27" spans="1:4">
      <c r="A27" s="181" t="s">
        <v>68</v>
      </c>
      <c r="B27" s="157">
        <v>570</v>
      </c>
      <c r="C27" s="173">
        <v>570</v>
      </c>
      <c r="D27" s="173">
        <v>12</v>
      </c>
    </row>
    <row r="28" spans="1:4">
      <c r="A28" s="250" t="s">
        <v>107</v>
      </c>
      <c r="B28" s="251"/>
      <c r="C28" s="251"/>
      <c r="D28" s="252"/>
    </row>
    <row r="29" spans="1:4">
      <c r="A29" s="182" t="s">
        <v>106</v>
      </c>
      <c r="B29" s="159">
        <v>6444</v>
      </c>
      <c r="C29" s="174">
        <v>6394</v>
      </c>
      <c r="D29" s="199"/>
    </row>
    <row r="30" spans="1:4">
      <c r="A30" s="177" t="s">
        <v>69</v>
      </c>
      <c r="B30" s="155">
        <v>16351</v>
      </c>
      <c r="C30" s="172">
        <v>16228</v>
      </c>
      <c r="D30" s="200"/>
    </row>
    <row r="31" spans="1:4">
      <c r="A31" s="176" t="s">
        <v>70</v>
      </c>
      <c r="B31" s="153">
        <v>14851</v>
      </c>
      <c r="C31" s="171">
        <v>14777</v>
      </c>
      <c r="D31" s="201"/>
    </row>
    <row r="32" spans="1:4">
      <c r="A32" s="177" t="s">
        <v>71</v>
      </c>
      <c r="B32" s="155">
        <v>4719</v>
      </c>
      <c r="C32" s="172">
        <v>4703</v>
      </c>
      <c r="D32" s="200"/>
    </row>
    <row r="33" spans="1:4">
      <c r="A33" s="183" t="s">
        <v>72</v>
      </c>
      <c r="B33" s="161">
        <v>478</v>
      </c>
      <c r="C33" s="175">
        <v>478</v>
      </c>
      <c r="D33" s="202"/>
    </row>
    <row r="34" spans="1:4">
      <c r="A34" s="196" t="s">
        <v>109</v>
      </c>
      <c r="B34" s="197"/>
      <c r="C34" s="197"/>
      <c r="D34" s="198"/>
    </row>
    <row r="35" spans="1:4">
      <c r="A35" s="180" t="s">
        <v>108</v>
      </c>
      <c r="B35" s="151">
        <v>3232</v>
      </c>
      <c r="C35" s="170">
        <v>3197</v>
      </c>
      <c r="D35" s="203"/>
    </row>
    <row r="36" spans="1:4">
      <c r="A36" s="176" t="s">
        <v>73</v>
      </c>
      <c r="B36" s="153">
        <v>8956</v>
      </c>
      <c r="C36" s="171">
        <v>8895</v>
      </c>
      <c r="D36" s="201"/>
    </row>
    <row r="37" spans="1:4">
      <c r="A37" s="177" t="s">
        <v>74</v>
      </c>
      <c r="B37" s="155">
        <v>278</v>
      </c>
      <c r="C37" s="172">
        <v>277</v>
      </c>
      <c r="D37" s="200"/>
    </row>
    <row r="38" spans="1:4">
      <c r="A38" s="176" t="s">
        <v>75</v>
      </c>
      <c r="B38" s="153">
        <v>1202</v>
      </c>
      <c r="C38" s="171">
        <v>1197</v>
      </c>
      <c r="D38" s="201"/>
    </row>
    <row r="39" spans="1:4">
      <c r="A39" s="177" t="s">
        <v>76</v>
      </c>
      <c r="B39" s="155">
        <v>4071</v>
      </c>
      <c r="C39" s="172">
        <v>4035</v>
      </c>
      <c r="D39" s="200"/>
    </row>
    <row r="40" spans="1:4">
      <c r="A40" s="176" t="s">
        <v>132</v>
      </c>
      <c r="B40" s="153">
        <v>5608</v>
      </c>
      <c r="C40" s="171">
        <v>5577</v>
      </c>
      <c r="D40" s="201"/>
    </row>
    <row r="41" spans="1:4">
      <c r="A41" s="177" t="s">
        <v>77</v>
      </c>
      <c r="B41" s="155">
        <v>159</v>
      </c>
      <c r="C41" s="172">
        <v>159</v>
      </c>
      <c r="D41" s="200"/>
    </row>
    <row r="42" spans="1:4">
      <c r="A42" s="176" t="s">
        <v>78</v>
      </c>
      <c r="B42" s="153">
        <v>14200</v>
      </c>
      <c r="C42" s="171">
        <v>14128</v>
      </c>
      <c r="D42" s="201"/>
    </row>
    <row r="43" spans="1:4">
      <c r="A43" s="177" t="s">
        <v>79</v>
      </c>
      <c r="B43" s="155">
        <v>3906</v>
      </c>
      <c r="C43" s="172">
        <v>3891</v>
      </c>
      <c r="D43" s="200"/>
    </row>
    <row r="44" spans="1:4">
      <c r="A44" s="183" t="s">
        <v>133</v>
      </c>
      <c r="B44" s="161">
        <v>1232</v>
      </c>
      <c r="C44" s="175">
        <v>1225</v>
      </c>
      <c r="D44" s="202"/>
    </row>
    <row r="45" spans="1:4">
      <c r="A45" s="196" t="s">
        <v>110</v>
      </c>
      <c r="B45" s="197"/>
      <c r="C45" s="197"/>
      <c r="D45" s="198"/>
    </row>
    <row r="46" spans="1:4">
      <c r="A46" s="180" t="s">
        <v>134</v>
      </c>
      <c r="B46" s="151">
        <v>3232</v>
      </c>
      <c r="C46" s="170">
        <v>3197</v>
      </c>
      <c r="D46" s="203"/>
    </row>
    <row r="47" spans="1:4">
      <c r="A47" s="176" t="s">
        <v>80</v>
      </c>
      <c r="B47" s="153">
        <v>5653</v>
      </c>
      <c r="C47" s="171">
        <v>5615</v>
      </c>
      <c r="D47" s="201"/>
    </row>
    <row r="48" spans="1:4">
      <c r="A48" s="177" t="s">
        <v>81</v>
      </c>
      <c r="B48" s="155">
        <v>1980</v>
      </c>
      <c r="C48" s="172">
        <v>1969</v>
      </c>
      <c r="D48" s="200"/>
    </row>
    <row r="49" spans="1:4">
      <c r="A49" s="176" t="s">
        <v>82</v>
      </c>
      <c r="B49" s="153">
        <v>852</v>
      </c>
      <c r="C49" s="171">
        <v>843</v>
      </c>
      <c r="D49" s="201"/>
    </row>
    <row r="50" spans="1:4">
      <c r="A50" s="177" t="s">
        <v>83</v>
      </c>
      <c r="B50" s="155">
        <v>278</v>
      </c>
      <c r="C50" s="172">
        <v>277</v>
      </c>
      <c r="D50" s="200"/>
    </row>
    <row r="51" spans="1:4">
      <c r="A51" s="176" t="s">
        <v>84</v>
      </c>
      <c r="B51" s="153">
        <v>1202</v>
      </c>
      <c r="C51" s="171">
        <v>1197</v>
      </c>
      <c r="D51" s="201"/>
    </row>
    <row r="52" spans="1:4">
      <c r="A52" s="177" t="s">
        <v>85</v>
      </c>
      <c r="B52" s="155">
        <v>5766</v>
      </c>
      <c r="C52" s="172">
        <v>5735</v>
      </c>
      <c r="D52" s="200"/>
    </row>
    <row r="53" spans="1:4">
      <c r="A53" s="176" t="s">
        <v>86</v>
      </c>
      <c r="B53" s="153">
        <v>209</v>
      </c>
      <c r="C53" s="171">
        <v>209</v>
      </c>
      <c r="D53" s="201"/>
    </row>
    <row r="54" spans="1:4">
      <c r="A54" s="177" t="s">
        <v>87</v>
      </c>
      <c r="B54" s="155">
        <v>669</v>
      </c>
      <c r="C54" s="172">
        <v>667</v>
      </c>
      <c r="D54" s="200"/>
    </row>
    <row r="55" spans="1:4">
      <c r="A55" s="176" t="s">
        <v>88</v>
      </c>
      <c r="B55" s="153">
        <v>518</v>
      </c>
      <c r="C55" s="171">
        <v>515</v>
      </c>
      <c r="D55" s="201"/>
    </row>
    <row r="56" spans="1:4">
      <c r="A56" s="177" t="s">
        <v>89</v>
      </c>
      <c r="B56" s="155">
        <v>1232</v>
      </c>
      <c r="C56" s="172">
        <v>1225</v>
      </c>
      <c r="D56" s="200"/>
    </row>
    <row r="57" spans="1:4">
      <c r="A57" s="176" t="s">
        <v>90</v>
      </c>
      <c r="B57" s="153">
        <v>2510</v>
      </c>
      <c r="C57" s="171">
        <v>2500</v>
      </c>
      <c r="D57" s="201"/>
    </row>
    <row r="58" spans="1:4">
      <c r="A58" s="177" t="s">
        <v>91</v>
      </c>
      <c r="B58" s="155">
        <v>4071</v>
      </c>
      <c r="C58" s="172">
        <v>4035</v>
      </c>
      <c r="D58" s="200"/>
    </row>
    <row r="59" spans="1:4">
      <c r="A59" s="176" t="s">
        <v>92</v>
      </c>
      <c r="B59" s="153">
        <v>9893</v>
      </c>
      <c r="C59" s="171">
        <v>9848</v>
      </c>
      <c r="D59" s="201"/>
    </row>
    <row r="60" spans="1:4">
      <c r="A60" s="181" t="s">
        <v>93</v>
      </c>
      <c r="B60" s="157">
        <v>4777</v>
      </c>
      <c r="C60" s="173">
        <v>4748</v>
      </c>
      <c r="D60" s="204"/>
    </row>
    <row r="61" spans="1:4">
      <c r="A61" s="196" t="s">
        <v>111</v>
      </c>
      <c r="B61" s="197"/>
      <c r="C61" s="197"/>
      <c r="D61" s="198"/>
    </row>
    <row r="62" spans="1:4">
      <c r="A62" s="182" t="s">
        <v>136</v>
      </c>
      <c r="B62" s="159">
        <v>12739</v>
      </c>
      <c r="C62" s="174">
        <v>12664</v>
      </c>
      <c r="D62" s="199"/>
    </row>
    <row r="63" spans="1:4">
      <c r="A63" s="177" t="s">
        <v>94</v>
      </c>
      <c r="B63" s="155">
        <v>10447</v>
      </c>
      <c r="C63" s="172">
        <v>10396</v>
      </c>
      <c r="D63" s="200"/>
    </row>
    <row r="64" spans="1:4">
      <c r="A64" s="176" t="s">
        <v>95</v>
      </c>
      <c r="B64" s="153">
        <v>8998</v>
      </c>
      <c r="C64" s="171">
        <v>8933</v>
      </c>
      <c r="D64" s="201"/>
    </row>
    <row r="65" spans="1:4">
      <c r="A65" s="177" t="s">
        <v>96</v>
      </c>
      <c r="B65" s="155">
        <v>3783</v>
      </c>
      <c r="C65" s="172">
        <v>3769</v>
      </c>
      <c r="D65" s="200"/>
    </row>
    <row r="66" spans="1:4">
      <c r="A66" s="183" t="s">
        <v>97</v>
      </c>
      <c r="B66" s="161">
        <v>6875</v>
      </c>
      <c r="C66" s="175">
        <v>6819</v>
      </c>
      <c r="D66" s="202"/>
    </row>
    <row r="67" spans="1:4">
      <c r="A67" s="196" t="s">
        <v>113</v>
      </c>
      <c r="B67" s="197"/>
      <c r="C67" s="197"/>
      <c r="D67" s="198"/>
    </row>
    <row r="68" spans="1:4">
      <c r="A68" s="180" t="s">
        <v>112</v>
      </c>
      <c r="B68" s="151">
        <v>13431</v>
      </c>
      <c r="C68" s="170">
        <v>13336</v>
      </c>
      <c r="D68" s="203"/>
    </row>
    <row r="69" spans="1:4">
      <c r="A69" s="183" t="s">
        <v>98</v>
      </c>
      <c r="B69" s="161">
        <v>29412</v>
      </c>
      <c r="C69" s="175">
        <v>29245</v>
      </c>
      <c r="D69" s="202"/>
    </row>
    <row r="70" spans="1:4">
      <c r="A70" s="196" t="s">
        <v>114</v>
      </c>
      <c r="B70" s="197"/>
      <c r="C70" s="197"/>
      <c r="D70" s="198"/>
    </row>
    <row r="71" spans="1:4">
      <c r="A71" s="180" t="s">
        <v>45</v>
      </c>
      <c r="B71" s="151">
        <v>11440</v>
      </c>
      <c r="C71" s="170">
        <v>11377</v>
      </c>
      <c r="D71" s="203"/>
    </row>
    <row r="72" spans="1:4">
      <c r="A72" s="176" t="s">
        <v>46</v>
      </c>
      <c r="B72" s="153">
        <v>9032</v>
      </c>
      <c r="C72" s="171">
        <v>9003</v>
      </c>
      <c r="D72" s="201"/>
    </row>
    <row r="73" spans="1:4">
      <c r="A73" s="177" t="s">
        <v>47</v>
      </c>
      <c r="B73" s="155">
        <v>8989</v>
      </c>
      <c r="C73" s="172">
        <v>8930</v>
      </c>
      <c r="D73" s="200"/>
    </row>
    <row r="74" spans="1:4">
      <c r="A74" s="176" t="s">
        <v>48</v>
      </c>
      <c r="B74" s="153">
        <v>9193</v>
      </c>
      <c r="C74" s="171">
        <v>9124</v>
      </c>
      <c r="D74" s="201"/>
    </row>
    <row r="75" spans="1:4">
      <c r="A75" s="181" t="s">
        <v>49</v>
      </c>
      <c r="B75" s="157">
        <v>4188</v>
      </c>
      <c r="C75" s="173">
        <v>4146</v>
      </c>
      <c r="D75" s="204"/>
    </row>
    <row r="76" spans="1:4">
      <c r="A76" s="196" t="s">
        <v>116</v>
      </c>
      <c r="B76" s="197"/>
      <c r="C76" s="197"/>
      <c r="D76" s="198"/>
    </row>
    <row r="77" spans="1:4">
      <c r="A77" s="182" t="s">
        <v>115</v>
      </c>
      <c r="B77" s="159">
        <v>3184</v>
      </c>
      <c r="C77" s="174">
        <v>3172</v>
      </c>
      <c r="D77" s="199"/>
    </row>
    <row r="78" spans="1:4">
      <c r="A78" s="177" t="s">
        <v>30</v>
      </c>
      <c r="B78" s="155">
        <v>1083</v>
      </c>
      <c r="C78" s="172">
        <v>1080</v>
      </c>
      <c r="D78" s="200"/>
    </row>
    <row r="79" spans="1:4">
      <c r="A79" s="176" t="s">
        <v>31</v>
      </c>
      <c r="B79" s="153">
        <v>7173</v>
      </c>
      <c r="C79" s="171">
        <v>7126</v>
      </c>
      <c r="D79" s="201"/>
    </row>
    <row r="80" spans="1:4">
      <c r="A80" s="177" t="s">
        <v>99</v>
      </c>
      <c r="B80" s="155">
        <v>775</v>
      </c>
      <c r="C80" s="172">
        <v>773</v>
      </c>
      <c r="D80" s="200"/>
    </row>
    <row r="81" spans="1:4">
      <c r="A81" s="176" t="s">
        <v>32</v>
      </c>
      <c r="B81" s="153">
        <v>3771</v>
      </c>
      <c r="C81" s="171">
        <v>3752</v>
      </c>
      <c r="D81" s="201"/>
    </row>
    <row r="82" spans="1:4">
      <c r="A82" s="177" t="s">
        <v>100</v>
      </c>
      <c r="B82" s="155">
        <v>978</v>
      </c>
      <c r="C82" s="172">
        <v>976</v>
      </c>
      <c r="D82" s="200"/>
    </row>
    <row r="83" spans="1:4">
      <c r="A83" s="176" t="s">
        <v>33</v>
      </c>
      <c r="B83" s="153">
        <v>3508</v>
      </c>
      <c r="C83" s="171">
        <v>3502</v>
      </c>
      <c r="D83" s="201"/>
    </row>
    <row r="84" spans="1:4">
      <c r="A84" s="177" t="s">
        <v>34</v>
      </c>
      <c r="B84" s="155">
        <v>2782</v>
      </c>
      <c r="C84" s="172">
        <v>2765</v>
      </c>
      <c r="D84" s="200"/>
    </row>
    <row r="85" spans="1:4">
      <c r="A85" s="176" t="s">
        <v>35</v>
      </c>
      <c r="B85" s="153">
        <v>1164</v>
      </c>
      <c r="C85" s="171">
        <v>1159</v>
      </c>
      <c r="D85" s="201"/>
    </row>
    <row r="86" spans="1:4">
      <c r="A86" s="177" t="s">
        <v>36</v>
      </c>
      <c r="B86" s="155">
        <v>708</v>
      </c>
      <c r="C86" s="172">
        <v>708</v>
      </c>
      <c r="D86" s="200"/>
    </row>
    <row r="87" spans="1:4">
      <c r="A87" s="176" t="s">
        <v>37</v>
      </c>
      <c r="B87" s="153">
        <v>4336</v>
      </c>
      <c r="C87" s="171">
        <v>4298</v>
      </c>
      <c r="D87" s="201"/>
    </row>
    <row r="88" spans="1:4">
      <c r="A88" s="177" t="s">
        <v>38</v>
      </c>
      <c r="B88" s="155">
        <v>1090</v>
      </c>
      <c r="C88" s="172">
        <v>1074</v>
      </c>
      <c r="D88" s="200"/>
    </row>
    <row r="89" spans="1:4">
      <c r="A89" s="176" t="s">
        <v>39</v>
      </c>
      <c r="B89" s="153">
        <v>3750</v>
      </c>
      <c r="C89" s="171">
        <v>3730</v>
      </c>
      <c r="D89" s="201"/>
    </row>
    <row r="90" spans="1:4">
      <c r="A90" s="177" t="s">
        <v>40</v>
      </c>
      <c r="B90" s="155">
        <v>2691</v>
      </c>
      <c r="C90" s="172">
        <v>2666</v>
      </c>
      <c r="D90" s="200"/>
    </row>
    <row r="91" spans="1:4">
      <c r="A91" s="176" t="s">
        <v>41</v>
      </c>
      <c r="B91" s="153">
        <v>386</v>
      </c>
      <c r="C91" s="171">
        <v>386</v>
      </c>
      <c r="D91" s="201"/>
    </row>
    <row r="92" spans="1:4">
      <c r="A92" s="177" t="s">
        <v>42</v>
      </c>
      <c r="B92" s="155">
        <v>1276</v>
      </c>
      <c r="C92" s="172">
        <v>1269</v>
      </c>
      <c r="D92" s="200"/>
    </row>
    <row r="93" spans="1:4">
      <c r="A93" s="176" t="s">
        <v>43</v>
      </c>
      <c r="B93" s="153">
        <v>3013</v>
      </c>
      <c r="C93" s="171">
        <v>2980</v>
      </c>
      <c r="D93" s="201"/>
    </row>
    <row r="94" spans="1:4">
      <c r="A94" s="178" t="s">
        <v>44</v>
      </c>
      <c r="B94" s="157">
        <v>1175</v>
      </c>
      <c r="C94" s="173">
        <v>1166</v>
      </c>
      <c r="D94" s="204"/>
    </row>
  </sheetData>
  <mergeCells count="7">
    <mergeCell ref="A3:A4"/>
    <mergeCell ref="B3:D3"/>
    <mergeCell ref="B4:D4"/>
    <mergeCell ref="A5:A6"/>
    <mergeCell ref="B5:B6"/>
    <mergeCell ref="C5:C6"/>
    <mergeCell ref="D5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6" orientation="landscape"/>
  <headerFooter>
    <oddFooter>&amp;CPagina &amp;P di &amp;N</oddFooter>
  </headerFooter>
  <rowBreaks count="2" manualBreakCount="2">
    <brk id="33" max="3" man="1"/>
    <brk id="60" max="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 enableFormatConditionsCalculation="0">
    <pageSetUpPr fitToPage="1"/>
  </sheetPr>
  <dimension ref="A1:AA71"/>
  <sheetViews>
    <sheetView showGridLines="0" zoomScaleSheetLayoutView="100" workbookViewId="0">
      <pane xSplit="1" ySplit="4" topLeftCell="B5" activePane="bottomRight" state="frozen"/>
      <selection activeCell="A14" sqref="A14"/>
      <selection pane="topRight" activeCell="A14" sqref="A14"/>
      <selection pane="bottomLeft" activeCell="A14" sqref="A14"/>
      <selection pane="bottomRight" activeCell="A10" sqref="A10:N59"/>
    </sheetView>
  </sheetViews>
  <sheetFormatPr baseColWidth="10" defaultColWidth="8.83203125" defaultRowHeight="15" x14ac:dyDescent="0"/>
  <cols>
    <col min="1" max="1" width="29.33203125" style="2" customWidth="1"/>
    <col min="2" max="2" width="8" style="122" customWidth="1"/>
    <col min="3" max="4" width="7.5" style="122" customWidth="1"/>
    <col min="5" max="5" width="8.6640625" style="122" customWidth="1"/>
    <col min="6" max="6" width="13.33203125" style="122" customWidth="1"/>
    <col min="7" max="7" width="1.1640625" style="11" customWidth="1"/>
    <col min="8" max="8" width="8" style="122" customWidth="1"/>
    <col min="9" max="10" width="7.5" style="122" customWidth="1"/>
    <col min="11" max="11" width="8.6640625" style="122" customWidth="1"/>
    <col min="12" max="12" width="13.33203125" style="122" customWidth="1"/>
    <col min="13" max="13" width="1.1640625" style="11" customWidth="1"/>
    <col min="14" max="14" width="16.33203125" style="122" customWidth="1"/>
    <col min="15" max="15" width="5.1640625" style="8" customWidth="1"/>
    <col min="16" max="16" width="8.83203125" style="8"/>
    <col min="17" max="18" width="7.6640625" style="8" bestFit="1" customWidth="1"/>
    <col min="19" max="20" width="6.5" style="8" bestFit="1" customWidth="1"/>
    <col min="21" max="21" width="7.6640625" style="8" customWidth="1"/>
    <col min="22" max="220" width="8.83203125" style="8"/>
    <col min="221" max="221" width="36.5" style="8" bestFit="1" customWidth="1"/>
    <col min="222" max="222" width="16.1640625" style="8" bestFit="1" customWidth="1"/>
    <col min="223" max="223" width="17.1640625" style="8" bestFit="1" customWidth="1"/>
    <col min="224" max="225" width="19.5" style="8" bestFit="1" customWidth="1"/>
    <col min="226" max="226" width="20.6640625" style="8" bestFit="1" customWidth="1"/>
    <col min="227" max="227" width="21.83203125" style="8" bestFit="1" customWidth="1"/>
    <col min="228" max="229" width="24.1640625" style="8" bestFit="1" customWidth="1"/>
    <col min="230" max="476" width="8.83203125" style="8"/>
    <col min="477" max="477" width="36.5" style="8" bestFit="1" customWidth="1"/>
    <col min="478" max="478" width="16.1640625" style="8" bestFit="1" customWidth="1"/>
    <col min="479" max="479" width="17.1640625" style="8" bestFit="1" customWidth="1"/>
    <col min="480" max="481" width="19.5" style="8" bestFit="1" customWidth="1"/>
    <col min="482" max="482" width="20.6640625" style="8" bestFit="1" customWidth="1"/>
    <col min="483" max="483" width="21.83203125" style="8" bestFit="1" customWidth="1"/>
    <col min="484" max="485" width="24.1640625" style="8" bestFit="1" customWidth="1"/>
    <col min="486" max="732" width="8.83203125" style="8"/>
    <col min="733" max="733" width="36.5" style="8" bestFit="1" customWidth="1"/>
    <col min="734" max="734" width="16.1640625" style="8" bestFit="1" customWidth="1"/>
    <col min="735" max="735" width="17.1640625" style="8" bestFit="1" customWidth="1"/>
    <col min="736" max="737" width="19.5" style="8" bestFit="1" customWidth="1"/>
    <col min="738" max="738" width="20.6640625" style="8" bestFit="1" customWidth="1"/>
    <col min="739" max="739" width="21.83203125" style="8" bestFit="1" customWidth="1"/>
    <col min="740" max="741" width="24.1640625" style="8" bestFit="1" customWidth="1"/>
    <col min="742" max="988" width="8.83203125" style="8"/>
    <col min="989" max="989" width="36.5" style="8" bestFit="1" customWidth="1"/>
    <col min="990" max="990" width="16.1640625" style="8" bestFit="1" customWidth="1"/>
    <col min="991" max="991" width="17.1640625" style="8" bestFit="1" customWidth="1"/>
    <col min="992" max="993" width="19.5" style="8" bestFit="1" customWidth="1"/>
    <col min="994" max="994" width="20.6640625" style="8" bestFit="1" customWidth="1"/>
    <col min="995" max="995" width="21.83203125" style="8" bestFit="1" customWidth="1"/>
    <col min="996" max="997" width="24.1640625" style="8" bestFit="1" customWidth="1"/>
    <col min="998" max="1244" width="8.83203125" style="8"/>
    <col min="1245" max="1245" width="36.5" style="8" bestFit="1" customWidth="1"/>
    <col min="1246" max="1246" width="16.1640625" style="8" bestFit="1" customWidth="1"/>
    <col min="1247" max="1247" width="17.1640625" style="8" bestFit="1" customWidth="1"/>
    <col min="1248" max="1249" width="19.5" style="8" bestFit="1" customWidth="1"/>
    <col min="1250" max="1250" width="20.6640625" style="8" bestFit="1" customWidth="1"/>
    <col min="1251" max="1251" width="21.83203125" style="8" bestFit="1" customWidth="1"/>
    <col min="1252" max="1253" width="24.1640625" style="8" bestFit="1" customWidth="1"/>
    <col min="1254" max="1500" width="8.83203125" style="8"/>
    <col min="1501" max="1501" width="36.5" style="8" bestFit="1" customWidth="1"/>
    <col min="1502" max="1502" width="16.1640625" style="8" bestFit="1" customWidth="1"/>
    <col min="1503" max="1503" width="17.1640625" style="8" bestFit="1" customWidth="1"/>
    <col min="1504" max="1505" width="19.5" style="8" bestFit="1" customWidth="1"/>
    <col min="1506" max="1506" width="20.6640625" style="8" bestFit="1" customWidth="1"/>
    <col min="1507" max="1507" width="21.83203125" style="8" bestFit="1" customWidth="1"/>
    <col min="1508" max="1509" width="24.1640625" style="8" bestFit="1" customWidth="1"/>
    <col min="1510" max="1756" width="8.83203125" style="8"/>
    <col min="1757" max="1757" width="36.5" style="8" bestFit="1" customWidth="1"/>
    <col min="1758" max="1758" width="16.1640625" style="8" bestFit="1" customWidth="1"/>
    <col min="1759" max="1759" width="17.1640625" style="8" bestFit="1" customWidth="1"/>
    <col min="1760" max="1761" width="19.5" style="8" bestFit="1" customWidth="1"/>
    <col min="1762" max="1762" width="20.6640625" style="8" bestFit="1" customWidth="1"/>
    <col min="1763" max="1763" width="21.83203125" style="8" bestFit="1" customWidth="1"/>
    <col min="1764" max="1765" width="24.1640625" style="8" bestFit="1" customWidth="1"/>
    <col min="1766" max="2012" width="8.83203125" style="8"/>
    <col min="2013" max="2013" width="36.5" style="8" bestFit="1" customWidth="1"/>
    <col min="2014" max="2014" width="16.1640625" style="8" bestFit="1" customWidth="1"/>
    <col min="2015" max="2015" width="17.1640625" style="8" bestFit="1" customWidth="1"/>
    <col min="2016" max="2017" width="19.5" style="8" bestFit="1" customWidth="1"/>
    <col min="2018" max="2018" width="20.6640625" style="8" bestFit="1" customWidth="1"/>
    <col min="2019" max="2019" width="21.83203125" style="8" bestFit="1" customWidth="1"/>
    <col min="2020" max="2021" width="24.1640625" style="8" bestFit="1" customWidth="1"/>
    <col min="2022" max="2268" width="8.83203125" style="8"/>
    <col min="2269" max="2269" width="36.5" style="8" bestFit="1" customWidth="1"/>
    <col min="2270" max="2270" width="16.1640625" style="8" bestFit="1" customWidth="1"/>
    <col min="2271" max="2271" width="17.1640625" style="8" bestFit="1" customWidth="1"/>
    <col min="2272" max="2273" width="19.5" style="8" bestFit="1" customWidth="1"/>
    <col min="2274" max="2274" width="20.6640625" style="8" bestFit="1" customWidth="1"/>
    <col min="2275" max="2275" width="21.83203125" style="8" bestFit="1" customWidth="1"/>
    <col min="2276" max="2277" width="24.1640625" style="8" bestFit="1" customWidth="1"/>
    <col min="2278" max="2524" width="8.83203125" style="8"/>
    <col min="2525" max="2525" width="36.5" style="8" bestFit="1" customWidth="1"/>
    <col min="2526" max="2526" width="16.1640625" style="8" bestFit="1" customWidth="1"/>
    <col min="2527" max="2527" width="17.1640625" style="8" bestFit="1" customWidth="1"/>
    <col min="2528" max="2529" width="19.5" style="8" bestFit="1" customWidth="1"/>
    <col min="2530" max="2530" width="20.6640625" style="8" bestFit="1" customWidth="1"/>
    <col min="2531" max="2531" width="21.83203125" style="8" bestFit="1" customWidth="1"/>
    <col min="2532" max="2533" width="24.1640625" style="8" bestFit="1" customWidth="1"/>
    <col min="2534" max="2780" width="8.83203125" style="8"/>
    <col min="2781" max="2781" width="36.5" style="8" bestFit="1" customWidth="1"/>
    <col min="2782" max="2782" width="16.1640625" style="8" bestFit="1" customWidth="1"/>
    <col min="2783" max="2783" width="17.1640625" style="8" bestFit="1" customWidth="1"/>
    <col min="2784" max="2785" width="19.5" style="8" bestFit="1" customWidth="1"/>
    <col min="2786" max="2786" width="20.6640625" style="8" bestFit="1" customWidth="1"/>
    <col min="2787" max="2787" width="21.83203125" style="8" bestFit="1" customWidth="1"/>
    <col min="2788" max="2789" width="24.1640625" style="8" bestFit="1" customWidth="1"/>
    <col min="2790" max="3036" width="8.83203125" style="8"/>
    <col min="3037" max="3037" width="36.5" style="8" bestFit="1" customWidth="1"/>
    <col min="3038" max="3038" width="16.1640625" style="8" bestFit="1" customWidth="1"/>
    <col min="3039" max="3039" width="17.1640625" style="8" bestFit="1" customWidth="1"/>
    <col min="3040" max="3041" width="19.5" style="8" bestFit="1" customWidth="1"/>
    <col min="3042" max="3042" width="20.6640625" style="8" bestFit="1" customWidth="1"/>
    <col min="3043" max="3043" width="21.83203125" style="8" bestFit="1" customWidth="1"/>
    <col min="3044" max="3045" width="24.1640625" style="8" bestFit="1" customWidth="1"/>
    <col min="3046" max="3292" width="8.83203125" style="8"/>
    <col min="3293" max="3293" width="36.5" style="8" bestFit="1" customWidth="1"/>
    <col min="3294" max="3294" width="16.1640625" style="8" bestFit="1" customWidth="1"/>
    <col min="3295" max="3295" width="17.1640625" style="8" bestFit="1" customWidth="1"/>
    <col min="3296" max="3297" width="19.5" style="8" bestFit="1" customWidth="1"/>
    <col min="3298" max="3298" width="20.6640625" style="8" bestFit="1" customWidth="1"/>
    <col min="3299" max="3299" width="21.83203125" style="8" bestFit="1" customWidth="1"/>
    <col min="3300" max="3301" width="24.1640625" style="8" bestFit="1" customWidth="1"/>
    <col min="3302" max="3548" width="8.83203125" style="8"/>
    <col min="3549" max="3549" width="36.5" style="8" bestFit="1" customWidth="1"/>
    <col min="3550" max="3550" width="16.1640625" style="8" bestFit="1" customWidth="1"/>
    <col min="3551" max="3551" width="17.1640625" style="8" bestFit="1" customWidth="1"/>
    <col min="3552" max="3553" width="19.5" style="8" bestFit="1" customWidth="1"/>
    <col min="3554" max="3554" width="20.6640625" style="8" bestFit="1" customWidth="1"/>
    <col min="3555" max="3555" width="21.83203125" style="8" bestFit="1" customWidth="1"/>
    <col min="3556" max="3557" width="24.1640625" style="8" bestFit="1" customWidth="1"/>
    <col min="3558" max="3804" width="8.83203125" style="8"/>
    <col min="3805" max="3805" width="36.5" style="8" bestFit="1" customWidth="1"/>
    <col min="3806" max="3806" width="16.1640625" style="8" bestFit="1" customWidth="1"/>
    <col min="3807" max="3807" width="17.1640625" style="8" bestFit="1" customWidth="1"/>
    <col min="3808" max="3809" width="19.5" style="8" bestFit="1" customWidth="1"/>
    <col min="3810" max="3810" width="20.6640625" style="8" bestFit="1" customWidth="1"/>
    <col min="3811" max="3811" width="21.83203125" style="8" bestFit="1" customWidth="1"/>
    <col min="3812" max="3813" width="24.1640625" style="8" bestFit="1" customWidth="1"/>
    <col min="3814" max="4060" width="8.83203125" style="8"/>
    <col min="4061" max="4061" width="36.5" style="8" bestFit="1" customWidth="1"/>
    <col min="4062" max="4062" width="16.1640625" style="8" bestFit="1" customWidth="1"/>
    <col min="4063" max="4063" width="17.1640625" style="8" bestFit="1" customWidth="1"/>
    <col min="4064" max="4065" width="19.5" style="8" bestFit="1" customWidth="1"/>
    <col min="4066" max="4066" width="20.6640625" style="8" bestFit="1" customWidth="1"/>
    <col min="4067" max="4067" width="21.83203125" style="8" bestFit="1" customWidth="1"/>
    <col min="4068" max="4069" width="24.1640625" style="8" bestFit="1" customWidth="1"/>
    <col min="4070" max="4316" width="8.83203125" style="8"/>
    <col min="4317" max="4317" width="36.5" style="8" bestFit="1" customWidth="1"/>
    <col min="4318" max="4318" width="16.1640625" style="8" bestFit="1" customWidth="1"/>
    <col min="4319" max="4319" width="17.1640625" style="8" bestFit="1" customWidth="1"/>
    <col min="4320" max="4321" width="19.5" style="8" bestFit="1" customWidth="1"/>
    <col min="4322" max="4322" width="20.6640625" style="8" bestFit="1" customWidth="1"/>
    <col min="4323" max="4323" width="21.83203125" style="8" bestFit="1" customWidth="1"/>
    <col min="4324" max="4325" width="24.1640625" style="8" bestFit="1" customWidth="1"/>
    <col min="4326" max="4572" width="8.83203125" style="8"/>
    <col min="4573" max="4573" width="36.5" style="8" bestFit="1" customWidth="1"/>
    <col min="4574" max="4574" width="16.1640625" style="8" bestFit="1" customWidth="1"/>
    <col min="4575" max="4575" width="17.1640625" style="8" bestFit="1" customWidth="1"/>
    <col min="4576" max="4577" width="19.5" style="8" bestFit="1" customWidth="1"/>
    <col min="4578" max="4578" width="20.6640625" style="8" bestFit="1" customWidth="1"/>
    <col min="4579" max="4579" width="21.83203125" style="8" bestFit="1" customWidth="1"/>
    <col min="4580" max="4581" width="24.1640625" style="8" bestFit="1" customWidth="1"/>
    <col min="4582" max="4828" width="8.83203125" style="8"/>
    <col min="4829" max="4829" width="36.5" style="8" bestFit="1" customWidth="1"/>
    <col min="4830" max="4830" width="16.1640625" style="8" bestFit="1" customWidth="1"/>
    <col min="4831" max="4831" width="17.1640625" style="8" bestFit="1" customWidth="1"/>
    <col min="4832" max="4833" width="19.5" style="8" bestFit="1" customWidth="1"/>
    <col min="4834" max="4834" width="20.6640625" style="8" bestFit="1" customWidth="1"/>
    <col min="4835" max="4835" width="21.83203125" style="8" bestFit="1" customWidth="1"/>
    <col min="4836" max="4837" width="24.1640625" style="8" bestFit="1" customWidth="1"/>
    <col min="4838" max="5084" width="8.83203125" style="8"/>
    <col min="5085" max="5085" width="36.5" style="8" bestFit="1" customWidth="1"/>
    <col min="5086" max="5086" width="16.1640625" style="8" bestFit="1" customWidth="1"/>
    <col min="5087" max="5087" width="17.1640625" style="8" bestFit="1" customWidth="1"/>
    <col min="5088" max="5089" width="19.5" style="8" bestFit="1" customWidth="1"/>
    <col min="5090" max="5090" width="20.6640625" style="8" bestFit="1" customWidth="1"/>
    <col min="5091" max="5091" width="21.83203125" style="8" bestFit="1" customWidth="1"/>
    <col min="5092" max="5093" width="24.1640625" style="8" bestFit="1" customWidth="1"/>
    <col min="5094" max="5340" width="8.83203125" style="8"/>
    <col min="5341" max="5341" width="36.5" style="8" bestFit="1" customWidth="1"/>
    <col min="5342" max="5342" width="16.1640625" style="8" bestFit="1" customWidth="1"/>
    <col min="5343" max="5343" width="17.1640625" style="8" bestFit="1" customWidth="1"/>
    <col min="5344" max="5345" width="19.5" style="8" bestFit="1" customWidth="1"/>
    <col min="5346" max="5346" width="20.6640625" style="8" bestFit="1" customWidth="1"/>
    <col min="5347" max="5347" width="21.83203125" style="8" bestFit="1" customWidth="1"/>
    <col min="5348" max="5349" width="24.1640625" style="8" bestFit="1" customWidth="1"/>
    <col min="5350" max="5596" width="8.83203125" style="8"/>
    <col min="5597" max="5597" width="36.5" style="8" bestFit="1" customWidth="1"/>
    <col min="5598" max="5598" width="16.1640625" style="8" bestFit="1" customWidth="1"/>
    <col min="5599" max="5599" width="17.1640625" style="8" bestFit="1" customWidth="1"/>
    <col min="5600" max="5601" width="19.5" style="8" bestFit="1" customWidth="1"/>
    <col min="5602" max="5602" width="20.6640625" style="8" bestFit="1" customWidth="1"/>
    <col min="5603" max="5603" width="21.83203125" style="8" bestFit="1" customWidth="1"/>
    <col min="5604" max="5605" width="24.1640625" style="8" bestFit="1" customWidth="1"/>
    <col min="5606" max="5852" width="8.83203125" style="8"/>
    <col min="5853" max="5853" width="36.5" style="8" bestFit="1" customWidth="1"/>
    <col min="5854" max="5854" width="16.1640625" style="8" bestFit="1" customWidth="1"/>
    <col min="5855" max="5855" width="17.1640625" style="8" bestFit="1" customWidth="1"/>
    <col min="5856" max="5857" width="19.5" style="8" bestFit="1" customWidth="1"/>
    <col min="5858" max="5858" width="20.6640625" style="8" bestFit="1" customWidth="1"/>
    <col min="5859" max="5859" width="21.83203125" style="8" bestFit="1" customWidth="1"/>
    <col min="5860" max="5861" width="24.1640625" style="8" bestFit="1" customWidth="1"/>
    <col min="5862" max="6108" width="8.83203125" style="8"/>
    <col min="6109" max="6109" width="36.5" style="8" bestFit="1" customWidth="1"/>
    <col min="6110" max="6110" width="16.1640625" style="8" bestFit="1" customWidth="1"/>
    <col min="6111" max="6111" width="17.1640625" style="8" bestFit="1" customWidth="1"/>
    <col min="6112" max="6113" width="19.5" style="8" bestFit="1" customWidth="1"/>
    <col min="6114" max="6114" width="20.6640625" style="8" bestFit="1" customWidth="1"/>
    <col min="6115" max="6115" width="21.83203125" style="8" bestFit="1" customWidth="1"/>
    <col min="6116" max="6117" width="24.1640625" style="8" bestFit="1" customWidth="1"/>
    <col min="6118" max="6364" width="8.83203125" style="8"/>
    <col min="6365" max="6365" width="36.5" style="8" bestFit="1" customWidth="1"/>
    <col min="6366" max="6366" width="16.1640625" style="8" bestFit="1" customWidth="1"/>
    <col min="6367" max="6367" width="17.1640625" style="8" bestFit="1" customWidth="1"/>
    <col min="6368" max="6369" width="19.5" style="8" bestFit="1" customWidth="1"/>
    <col min="6370" max="6370" width="20.6640625" style="8" bestFit="1" customWidth="1"/>
    <col min="6371" max="6371" width="21.83203125" style="8" bestFit="1" customWidth="1"/>
    <col min="6372" max="6373" width="24.1640625" style="8" bestFit="1" customWidth="1"/>
    <col min="6374" max="6620" width="8.83203125" style="8"/>
    <col min="6621" max="6621" width="36.5" style="8" bestFit="1" customWidth="1"/>
    <col min="6622" max="6622" width="16.1640625" style="8" bestFit="1" customWidth="1"/>
    <col min="6623" max="6623" width="17.1640625" style="8" bestFit="1" customWidth="1"/>
    <col min="6624" max="6625" width="19.5" style="8" bestFit="1" customWidth="1"/>
    <col min="6626" max="6626" width="20.6640625" style="8" bestFit="1" customWidth="1"/>
    <col min="6627" max="6627" width="21.83203125" style="8" bestFit="1" customWidth="1"/>
    <col min="6628" max="6629" width="24.1640625" style="8" bestFit="1" customWidth="1"/>
    <col min="6630" max="6876" width="8.83203125" style="8"/>
    <col min="6877" max="6877" width="36.5" style="8" bestFit="1" customWidth="1"/>
    <col min="6878" max="6878" width="16.1640625" style="8" bestFit="1" customWidth="1"/>
    <col min="6879" max="6879" width="17.1640625" style="8" bestFit="1" customWidth="1"/>
    <col min="6880" max="6881" width="19.5" style="8" bestFit="1" customWidth="1"/>
    <col min="6882" max="6882" width="20.6640625" style="8" bestFit="1" customWidth="1"/>
    <col min="6883" max="6883" width="21.83203125" style="8" bestFit="1" customWidth="1"/>
    <col min="6884" max="6885" width="24.1640625" style="8" bestFit="1" customWidth="1"/>
    <col min="6886" max="7132" width="8.83203125" style="8"/>
    <col min="7133" max="7133" width="36.5" style="8" bestFit="1" customWidth="1"/>
    <col min="7134" max="7134" width="16.1640625" style="8" bestFit="1" customWidth="1"/>
    <col min="7135" max="7135" width="17.1640625" style="8" bestFit="1" customWidth="1"/>
    <col min="7136" max="7137" width="19.5" style="8" bestFit="1" customWidth="1"/>
    <col min="7138" max="7138" width="20.6640625" style="8" bestFit="1" customWidth="1"/>
    <col min="7139" max="7139" width="21.83203125" style="8" bestFit="1" customWidth="1"/>
    <col min="7140" max="7141" width="24.1640625" style="8" bestFit="1" customWidth="1"/>
    <col min="7142" max="7388" width="8.83203125" style="8"/>
    <col min="7389" max="7389" width="36.5" style="8" bestFit="1" customWidth="1"/>
    <col min="7390" max="7390" width="16.1640625" style="8" bestFit="1" customWidth="1"/>
    <col min="7391" max="7391" width="17.1640625" style="8" bestFit="1" customWidth="1"/>
    <col min="7392" max="7393" width="19.5" style="8" bestFit="1" customWidth="1"/>
    <col min="7394" max="7394" width="20.6640625" style="8" bestFit="1" customWidth="1"/>
    <col min="7395" max="7395" width="21.83203125" style="8" bestFit="1" customWidth="1"/>
    <col min="7396" max="7397" width="24.1640625" style="8" bestFit="1" customWidth="1"/>
    <col min="7398" max="7644" width="8.83203125" style="8"/>
    <col min="7645" max="7645" width="36.5" style="8" bestFit="1" customWidth="1"/>
    <col min="7646" max="7646" width="16.1640625" style="8" bestFit="1" customWidth="1"/>
    <col min="7647" max="7647" width="17.1640625" style="8" bestFit="1" customWidth="1"/>
    <col min="7648" max="7649" width="19.5" style="8" bestFit="1" customWidth="1"/>
    <col min="7650" max="7650" width="20.6640625" style="8" bestFit="1" customWidth="1"/>
    <col min="7651" max="7651" width="21.83203125" style="8" bestFit="1" customWidth="1"/>
    <col min="7652" max="7653" width="24.1640625" style="8" bestFit="1" customWidth="1"/>
    <col min="7654" max="7900" width="8.83203125" style="8"/>
    <col min="7901" max="7901" width="36.5" style="8" bestFit="1" customWidth="1"/>
    <col min="7902" max="7902" width="16.1640625" style="8" bestFit="1" customWidth="1"/>
    <col min="7903" max="7903" width="17.1640625" style="8" bestFit="1" customWidth="1"/>
    <col min="7904" max="7905" width="19.5" style="8" bestFit="1" customWidth="1"/>
    <col min="7906" max="7906" width="20.6640625" style="8" bestFit="1" customWidth="1"/>
    <col min="7907" max="7907" width="21.83203125" style="8" bestFit="1" customWidth="1"/>
    <col min="7908" max="7909" width="24.1640625" style="8" bestFit="1" customWidth="1"/>
    <col min="7910" max="8156" width="8.83203125" style="8"/>
    <col min="8157" max="8157" width="36.5" style="8" bestFit="1" customWidth="1"/>
    <col min="8158" max="8158" width="16.1640625" style="8" bestFit="1" customWidth="1"/>
    <col min="8159" max="8159" width="17.1640625" style="8" bestFit="1" customWidth="1"/>
    <col min="8160" max="8161" width="19.5" style="8" bestFit="1" customWidth="1"/>
    <col min="8162" max="8162" width="20.6640625" style="8" bestFit="1" customWidth="1"/>
    <col min="8163" max="8163" width="21.83203125" style="8" bestFit="1" customWidth="1"/>
    <col min="8164" max="8165" width="24.1640625" style="8" bestFit="1" customWidth="1"/>
    <col min="8166" max="8412" width="8.83203125" style="8"/>
    <col min="8413" max="8413" width="36.5" style="8" bestFit="1" customWidth="1"/>
    <col min="8414" max="8414" width="16.1640625" style="8" bestFit="1" customWidth="1"/>
    <col min="8415" max="8415" width="17.1640625" style="8" bestFit="1" customWidth="1"/>
    <col min="8416" max="8417" width="19.5" style="8" bestFit="1" customWidth="1"/>
    <col min="8418" max="8418" width="20.6640625" style="8" bestFit="1" customWidth="1"/>
    <col min="8419" max="8419" width="21.83203125" style="8" bestFit="1" customWidth="1"/>
    <col min="8420" max="8421" width="24.1640625" style="8" bestFit="1" customWidth="1"/>
    <col min="8422" max="8668" width="8.83203125" style="8"/>
    <col min="8669" max="8669" width="36.5" style="8" bestFit="1" customWidth="1"/>
    <col min="8670" max="8670" width="16.1640625" style="8" bestFit="1" customWidth="1"/>
    <col min="8671" max="8671" width="17.1640625" style="8" bestFit="1" customWidth="1"/>
    <col min="8672" max="8673" width="19.5" style="8" bestFit="1" customWidth="1"/>
    <col min="8674" max="8674" width="20.6640625" style="8" bestFit="1" customWidth="1"/>
    <col min="8675" max="8675" width="21.83203125" style="8" bestFit="1" customWidth="1"/>
    <col min="8676" max="8677" width="24.1640625" style="8" bestFit="1" customWidth="1"/>
    <col min="8678" max="8924" width="8.83203125" style="8"/>
    <col min="8925" max="8925" width="36.5" style="8" bestFit="1" customWidth="1"/>
    <col min="8926" max="8926" width="16.1640625" style="8" bestFit="1" customWidth="1"/>
    <col min="8927" max="8927" width="17.1640625" style="8" bestFit="1" customWidth="1"/>
    <col min="8928" max="8929" width="19.5" style="8" bestFit="1" customWidth="1"/>
    <col min="8930" max="8930" width="20.6640625" style="8" bestFit="1" customWidth="1"/>
    <col min="8931" max="8931" width="21.83203125" style="8" bestFit="1" customWidth="1"/>
    <col min="8932" max="8933" width="24.1640625" style="8" bestFit="1" customWidth="1"/>
    <col min="8934" max="9180" width="8.83203125" style="8"/>
    <col min="9181" max="9181" width="36.5" style="8" bestFit="1" customWidth="1"/>
    <col min="9182" max="9182" width="16.1640625" style="8" bestFit="1" customWidth="1"/>
    <col min="9183" max="9183" width="17.1640625" style="8" bestFit="1" customWidth="1"/>
    <col min="9184" max="9185" width="19.5" style="8" bestFit="1" customWidth="1"/>
    <col min="9186" max="9186" width="20.6640625" style="8" bestFit="1" customWidth="1"/>
    <col min="9187" max="9187" width="21.83203125" style="8" bestFit="1" customWidth="1"/>
    <col min="9188" max="9189" width="24.1640625" style="8" bestFit="1" customWidth="1"/>
    <col min="9190" max="9436" width="8.83203125" style="8"/>
    <col min="9437" max="9437" width="36.5" style="8" bestFit="1" customWidth="1"/>
    <col min="9438" max="9438" width="16.1640625" style="8" bestFit="1" customWidth="1"/>
    <col min="9439" max="9439" width="17.1640625" style="8" bestFit="1" customWidth="1"/>
    <col min="9440" max="9441" width="19.5" style="8" bestFit="1" customWidth="1"/>
    <col min="9442" max="9442" width="20.6640625" style="8" bestFit="1" customWidth="1"/>
    <col min="9443" max="9443" width="21.83203125" style="8" bestFit="1" customWidth="1"/>
    <col min="9444" max="9445" width="24.1640625" style="8" bestFit="1" customWidth="1"/>
    <col min="9446" max="9692" width="8.83203125" style="8"/>
    <col min="9693" max="9693" width="36.5" style="8" bestFit="1" customWidth="1"/>
    <col min="9694" max="9694" width="16.1640625" style="8" bestFit="1" customWidth="1"/>
    <col min="9695" max="9695" width="17.1640625" style="8" bestFit="1" customWidth="1"/>
    <col min="9696" max="9697" width="19.5" style="8" bestFit="1" customWidth="1"/>
    <col min="9698" max="9698" width="20.6640625" style="8" bestFit="1" customWidth="1"/>
    <col min="9699" max="9699" width="21.83203125" style="8" bestFit="1" customWidth="1"/>
    <col min="9700" max="9701" width="24.1640625" style="8" bestFit="1" customWidth="1"/>
    <col min="9702" max="9948" width="8.83203125" style="8"/>
    <col min="9949" max="9949" width="36.5" style="8" bestFit="1" customWidth="1"/>
    <col min="9950" max="9950" width="16.1640625" style="8" bestFit="1" customWidth="1"/>
    <col min="9951" max="9951" width="17.1640625" style="8" bestFit="1" customWidth="1"/>
    <col min="9952" max="9953" width="19.5" style="8" bestFit="1" customWidth="1"/>
    <col min="9954" max="9954" width="20.6640625" style="8" bestFit="1" customWidth="1"/>
    <col min="9955" max="9955" width="21.83203125" style="8" bestFit="1" customWidth="1"/>
    <col min="9956" max="9957" width="24.1640625" style="8" bestFit="1" customWidth="1"/>
    <col min="9958" max="10204" width="8.83203125" style="8"/>
    <col min="10205" max="10205" width="36.5" style="8" bestFit="1" customWidth="1"/>
    <col min="10206" max="10206" width="16.1640625" style="8" bestFit="1" customWidth="1"/>
    <col min="10207" max="10207" width="17.1640625" style="8" bestFit="1" customWidth="1"/>
    <col min="10208" max="10209" width="19.5" style="8" bestFit="1" customWidth="1"/>
    <col min="10210" max="10210" width="20.6640625" style="8" bestFit="1" customWidth="1"/>
    <col min="10211" max="10211" width="21.83203125" style="8" bestFit="1" customWidth="1"/>
    <col min="10212" max="10213" width="24.1640625" style="8" bestFit="1" customWidth="1"/>
    <col min="10214" max="10460" width="8.83203125" style="8"/>
    <col min="10461" max="10461" width="36.5" style="8" bestFit="1" customWidth="1"/>
    <col min="10462" max="10462" width="16.1640625" style="8" bestFit="1" customWidth="1"/>
    <col min="10463" max="10463" width="17.1640625" style="8" bestFit="1" customWidth="1"/>
    <col min="10464" max="10465" width="19.5" style="8" bestFit="1" customWidth="1"/>
    <col min="10466" max="10466" width="20.6640625" style="8" bestFit="1" customWidth="1"/>
    <col min="10467" max="10467" width="21.83203125" style="8" bestFit="1" customWidth="1"/>
    <col min="10468" max="10469" width="24.1640625" style="8" bestFit="1" customWidth="1"/>
    <col min="10470" max="10716" width="8.83203125" style="8"/>
    <col min="10717" max="10717" width="36.5" style="8" bestFit="1" customWidth="1"/>
    <col min="10718" max="10718" width="16.1640625" style="8" bestFit="1" customWidth="1"/>
    <col min="10719" max="10719" width="17.1640625" style="8" bestFit="1" customWidth="1"/>
    <col min="10720" max="10721" width="19.5" style="8" bestFit="1" customWidth="1"/>
    <col min="10722" max="10722" width="20.6640625" style="8" bestFit="1" customWidth="1"/>
    <col min="10723" max="10723" width="21.83203125" style="8" bestFit="1" customWidth="1"/>
    <col min="10724" max="10725" width="24.1640625" style="8" bestFit="1" customWidth="1"/>
    <col min="10726" max="10972" width="8.83203125" style="8"/>
    <col min="10973" max="10973" width="36.5" style="8" bestFit="1" customWidth="1"/>
    <col min="10974" max="10974" width="16.1640625" style="8" bestFit="1" customWidth="1"/>
    <col min="10975" max="10975" width="17.1640625" style="8" bestFit="1" customWidth="1"/>
    <col min="10976" max="10977" width="19.5" style="8" bestFit="1" customWidth="1"/>
    <col min="10978" max="10978" width="20.6640625" style="8" bestFit="1" customWidth="1"/>
    <col min="10979" max="10979" width="21.83203125" style="8" bestFit="1" customWidth="1"/>
    <col min="10980" max="10981" width="24.1640625" style="8" bestFit="1" customWidth="1"/>
    <col min="10982" max="11228" width="8.83203125" style="8"/>
    <col min="11229" max="11229" width="36.5" style="8" bestFit="1" customWidth="1"/>
    <col min="11230" max="11230" width="16.1640625" style="8" bestFit="1" customWidth="1"/>
    <col min="11231" max="11231" width="17.1640625" style="8" bestFit="1" customWidth="1"/>
    <col min="11232" max="11233" width="19.5" style="8" bestFit="1" customWidth="1"/>
    <col min="11234" max="11234" width="20.6640625" style="8" bestFit="1" customWidth="1"/>
    <col min="11235" max="11235" width="21.83203125" style="8" bestFit="1" customWidth="1"/>
    <col min="11236" max="11237" width="24.1640625" style="8" bestFit="1" customWidth="1"/>
    <col min="11238" max="11484" width="8.83203125" style="8"/>
    <col min="11485" max="11485" width="36.5" style="8" bestFit="1" customWidth="1"/>
    <col min="11486" max="11486" width="16.1640625" style="8" bestFit="1" customWidth="1"/>
    <col min="11487" max="11487" width="17.1640625" style="8" bestFit="1" customWidth="1"/>
    <col min="11488" max="11489" width="19.5" style="8" bestFit="1" customWidth="1"/>
    <col min="11490" max="11490" width="20.6640625" style="8" bestFit="1" customWidth="1"/>
    <col min="11491" max="11491" width="21.83203125" style="8" bestFit="1" customWidth="1"/>
    <col min="11492" max="11493" width="24.1640625" style="8" bestFit="1" customWidth="1"/>
    <col min="11494" max="11740" width="8.83203125" style="8"/>
    <col min="11741" max="11741" width="36.5" style="8" bestFit="1" customWidth="1"/>
    <col min="11742" max="11742" width="16.1640625" style="8" bestFit="1" customWidth="1"/>
    <col min="11743" max="11743" width="17.1640625" style="8" bestFit="1" customWidth="1"/>
    <col min="11744" max="11745" width="19.5" style="8" bestFit="1" customWidth="1"/>
    <col min="11746" max="11746" width="20.6640625" style="8" bestFit="1" customWidth="1"/>
    <col min="11747" max="11747" width="21.83203125" style="8" bestFit="1" customWidth="1"/>
    <col min="11748" max="11749" width="24.1640625" style="8" bestFit="1" customWidth="1"/>
    <col min="11750" max="11996" width="8.83203125" style="8"/>
    <col min="11997" max="11997" width="36.5" style="8" bestFit="1" customWidth="1"/>
    <col min="11998" max="11998" width="16.1640625" style="8" bestFit="1" customWidth="1"/>
    <col min="11999" max="11999" width="17.1640625" style="8" bestFit="1" customWidth="1"/>
    <col min="12000" max="12001" width="19.5" style="8" bestFit="1" customWidth="1"/>
    <col min="12002" max="12002" width="20.6640625" style="8" bestFit="1" customWidth="1"/>
    <col min="12003" max="12003" width="21.83203125" style="8" bestFit="1" customWidth="1"/>
    <col min="12004" max="12005" width="24.1640625" style="8" bestFit="1" customWidth="1"/>
    <col min="12006" max="12252" width="8.83203125" style="8"/>
    <col min="12253" max="12253" width="36.5" style="8" bestFit="1" customWidth="1"/>
    <col min="12254" max="12254" width="16.1640625" style="8" bestFit="1" customWidth="1"/>
    <col min="12255" max="12255" width="17.1640625" style="8" bestFit="1" customWidth="1"/>
    <col min="12256" max="12257" width="19.5" style="8" bestFit="1" customWidth="1"/>
    <col min="12258" max="12258" width="20.6640625" style="8" bestFit="1" customWidth="1"/>
    <col min="12259" max="12259" width="21.83203125" style="8" bestFit="1" customWidth="1"/>
    <col min="12260" max="12261" width="24.1640625" style="8" bestFit="1" customWidth="1"/>
    <col min="12262" max="12508" width="8.83203125" style="8"/>
    <col min="12509" max="12509" width="36.5" style="8" bestFit="1" customWidth="1"/>
    <col min="12510" max="12510" width="16.1640625" style="8" bestFit="1" customWidth="1"/>
    <col min="12511" max="12511" width="17.1640625" style="8" bestFit="1" customWidth="1"/>
    <col min="12512" max="12513" width="19.5" style="8" bestFit="1" customWidth="1"/>
    <col min="12514" max="12514" width="20.6640625" style="8" bestFit="1" customWidth="1"/>
    <col min="12515" max="12515" width="21.83203125" style="8" bestFit="1" customWidth="1"/>
    <col min="12516" max="12517" width="24.1640625" style="8" bestFit="1" customWidth="1"/>
    <col min="12518" max="12764" width="8.83203125" style="8"/>
    <col min="12765" max="12765" width="36.5" style="8" bestFit="1" customWidth="1"/>
    <col min="12766" max="12766" width="16.1640625" style="8" bestFit="1" customWidth="1"/>
    <col min="12767" max="12767" width="17.1640625" style="8" bestFit="1" customWidth="1"/>
    <col min="12768" max="12769" width="19.5" style="8" bestFit="1" customWidth="1"/>
    <col min="12770" max="12770" width="20.6640625" style="8" bestFit="1" customWidth="1"/>
    <col min="12771" max="12771" width="21.83203125" style="8" bestFit="1" customWidth="1"/>
    <col min="12772" max="12773" width="24.1640625" style="8" bestFit="1" customWidth="1"/>
    <col min="12774" max="13020" width="8.83203125" style="8"/>
    <col min="13021" max="13021" width="36.5" style="8" bestFit="1" customWidth="1"/>
    <col min="13022" max="13022" width="16.1640625" style="8" bestFit="1" customWidth="1"/>
    <col min="13023" max="13023" width="17.1640625" style="8" bestFit="1" customWidth="1"/>
    <col min="13024" max="13025" width="19.5" style="8" bestFit="1" customWidth="1"/>
    <col min="13026" max="13026" width="20.6640625" style="8" bestFit="1" customWidth="1"/>
    <col min="13027" max="13027" width="21.83203125" style="8" bestFit="1" customWidth="1"/>
    <col min="13028" max="13029" width="24.1640625" style="8" bestFit="1" customWidth="1"/>
    <col min="13030" max="13276" width="8.83203125" style="8"/>
    <col min="13277" max="13277" width="36.5" style="8" bestFit="1" customWidth="1"/>
    <col min="13278" max="13278" width="16.1640625" style="8" bestFit="1" customWidth="1"/>
    <col min="13279" max="13279" width="17.1640625" style="8" bestFit="1" customWidth="1"/>
    <col min="13280" max="13281" width="19.5" style="8" bestFit="1" customWidth="1"/>
    <col min="13282" max="13282" width="20.6640625" style="8" bestFit="1" customWidth="1"/>
    <col min="13283" max="13283" width="21.83203125" style="8" bestFit="1" customWidth="1"/>
    <col min="13284" max="13285" width="24.1640625" style="8" bestFit="1" customWidth="1"/>
    <col min="13286" max="13532" width="8.83203125" style="8"/>
    <col min="13533" max="13533" width="36.5" style="8" bestFit="1" customWidth="1"/>
    <col min="13534" max="13534" width="16.1640625" style="8" bestFit="1" customWidth="1"/>
    <col min="13535" max="13535" width="17.1640625" style="8" bestFit="1" customWidth="1"/>
    <col min="13536" max="13537" width="19.5" style="8" bestFit="1" customWidth="1"/>
    <col min="13538" max="13538" width="20.6640625" style="8" bestFit="1" customWidth="1"/>
    <col min="13539" max="13539" width="21.83203125" style="8" bestFit="1" customWidth="1"/>
    <col min="13540" max="13541" width="24.1640625" style="8" bestFit="1" customWidth="1"/>
    <col min="13542" max="13788" width="8.83203125" style="8"/>
    <col min="13789" max="13789" width="36.5" style="8" bestFit="1" customWidth="1"/>
    <col min="13790" max="13790" width="16.1640625" style="8" bestFit="1" customWidth="1"/>
    <col min="13791" max="13791" width="17.1640625" style="8" bestFit="1" customWidth="1"/>
    <col min="13792" max="13793" width="19.5" style="8" bestFit="1" customWidth="1"/>
    <col min="13794" max="13794" width="20.6640625" style="8" bestFit="1" customWidth="1"/>
    <col min="13795" max="13795" width="21.83203125" style="8" bestFit="1" customWidth="1"/>
    <col min="13796" max="13797" width="24.1640625" style="8" bestFit="1" customWidth="1"/>
    <col min="13798" max="14044" width="8.83203125" style="8"/>
    <col min="14045" max="14045" width="36.5" style="8" bestFit="1" customWidth="1"/>
    <col min="14046" max="14046" width="16.1640625" style="8" bestFit="1" customWidth="1"/>
    <col min="14047" max="14047" width="17.1640625" style="8" bestFit="1" customWidth="1"/>
    <col min="14048" max="14049" width="19.5" style="8" bestFit="1" customWidth="1"/>
    <col min="14050" max="14050" width="20.6640625" style="8" bestFit="1" customWidth="1"/>
    <col min="14051" max="14051" width="21.83203125" style="8" bestFit="1" customWidth="1"/>
    <col min="14052" max="14053" width="24.1640625" style="8" bestFit="1" customWidth="1"/>
    <col min="14054" max="14300" width="8.83203125" style="8"/>
    <col min="14301" max="14301" width="36.5" style="8" bestFit="1" customWidth="1"/>
    <col min="14302" max="14302" width="16.1640625" style="8" bestFit="1" customWidth="1"/>
    <col min="14303" max="14303" width="17.1640625" style="8" bestFit="1" customWidth="1"/>
    <col min="14304" max="14305" width="19.5" style="8" bestFit="1" customWidth="1"/>
    <col min="14306" max="14306" width="20.6640625" style="8" bestFit="1" customWidth="1"/>
    <col min="14307" max="14307" width="21.83203125" style="8" bestFit="1" customWidth="1"/>
    <col min="14308" max="14309" width="24.1640625" style="8" bestFit="1" customWidth="1"/>
    <col min="14310" max="14556" width="8.83203125" style="8"/>
    <col min="14557" max="14557" width="36.5" style="8" bestFit="1" customWidth="1"/>
    <col min="14558" max="14558" width="16.1640625" style="8" bestFit="1" customWidth="1"/>
    <col min="14559" max="14559" width="17.1640625" style="8" bestFit="1" customWidth="1"/>
    <col min="14560" max="14561" width="19.5" style="8" bestFit="1" customWidth="1"/>
    <col min="14562" max="14562" width="20.6640625" style="8" bestFit="1" customWidth="1"/>
    <col min="14563" max="14563" width="21.83203125" style="8" bestFit="1" customWidth="1"/>
    <col min="14564" max="14565" width="24.1640625" style="8" bestFit="1" customWidth="1"/>
    <col min="14566" max="14812" width="8.83203125" style="8"/>
    <col min="14813" max="14813" width="36.5" style="8" bestFit="1" customWidth="1"/>
    <col min="14814" max="14814" width="16.1640625" style="8" bestFit="1" customWidth="1"/>
    <col min="14815" max="14815" width="17.1640625" style="8" bestFit="1" customWidth="1"/>
    <col min="14816" max="14817" width="19.5" style="8" bestFit="1" customWidth="1"/>
    <col min="14818" max="14818" width="20.6640625" style="8" bestFit="1" customWidth="1"/>
    <col min="14819" max="14819" width="21.83203125" style="8" bestFit="1" customWidth="1"/>
    <col min="14820" max="14821" width="24.1640625" style="8" bestFit="1" customWidth="1"/>
    <col min="14822" max="15068" width="8.83203125" style="8"/>
    <col min="15069" max="15069" width="36.5" style="8" bestFit="1" customWidth="1"/>
    <col min="15070" max="15070" width="16.1640625" style="8" bestFit="1" customWidth="1"/>
    <col min="15071" max="15071" width="17.1640625" style="8" bestFit="1" customWidth="1"/>
    <col min="15072" max="15073" width="19.5" style="8" bestFit="1" customWidth="1"/>
    <col min="15074" max="15074" width="20.6640625" style="8" bestFit="1" customWidth="1"/>
    <col min="15075" max="15075" width="21.83203125" style="8" bestFit="1" customWidth="1"/>
    <col min="15076" max="15077" width="24.1640625" style="8" bestFit="1" customWidth="1"/>
    <col min="15078" max="15324" width="8.83203125" style="8"/>
    <col min="15325" max="15325" width="36.5" style="8" bestFit="1" customWidth="1"/>
    <col min="15326" max="15326" width="16.1640625" style="8" bestFit="1" customWidth="1"/>
    <col min="15327" max="15327" width="17.1640625" style="8" bestFit="1" customWidth="1"/>
    <col min="15328" max="15329" width="19.5" style="8" bestFit="1" customWidth="1"/>
    <col min="15330" max="15330" width="20.6640625" style="8" bestFit="1" customWidth="1"/>
    <col min="15331" max="15331" width="21.83203125" style="8" bestFit="1" customWidth="1"/>
    <col min="15332" max="15333" width="24.1640625" style="8" bestFit="1" customWidth="1"/>
    <col min="15334" max="15580" width="8.83203125" style="8"/>
    <col min="15581" max="15581" width="36.5" style="8" bestFit="1" customWidth="1"/>
    <col min="15582" max="15582" width="16.1640625" style="8" bestFit="1" customWidth="1"/>
    <col min="15583" max="15583" width="17.1640625" style="8" bestFit="1" customWidth="1"/>
    <col min="15584" max="15585" width="19.5" style="8" bestFit="1" customWidth="1"/>
    <col min="15586" max="15586" width="20.6640625" style="8" bestFit="1" customWidth="1"/>
    <col min="15587" max="15587" width="21.83203125" style="8" bestFit="1" customWidth="1"/>
    <col min="15588" max="15589" width="24.1640625" style="8" bestFit="1" customWidth="1"/>
    <col min="15590" max="15836" width="8.83203125" style="8"/>
    <col min="15837" max="15837" width="36.5" style="8" bestFit="1" customWidth="1"/>
    <col min="15838" max="15838" width="16.1640625" style="8" bestFit="1" customWidth="1"/>
    <col min="15839" max="15839" width="17.1640625" style="8" bestFit="1" customWidth="1"/>
    <col min="15840" max="15841" width="19.5" style="8" bestFit="1" customWidth="1"/>
    <col min="15842" max="15842" width="20.6640625" style="8" bestFit="1" customWidth="1"/>
    <col min="15843" max="15843" width="21.83203125" style="8" bestFit="1" customWidth="1"/>
    <col min="15844" max="15845" width="24.1640625" style="8" bestFit="1" customWidth="1"/>
    <col min="15846" max="16384" width="8.83203125" style="8"/>
  </cols>
  <sheetData>
    <row r="1" spans="1:27" s="1" customFormat="1" ht="21" customHeight="1">
      <c r="A1" s="122"/>
      <c r="B1" s="122"/>
      <c r="C1" s="122"/>
      <c r="D1" s="122"/>
      <c r="E1" s="122"/>
      <c r="F1" s="122"/>
      <c r="G1" s="11"/>
      <c r="H1" s="122"/>
      <c r="I1" s="122"/>
      <c r="J1" s="122"/>
      <c r="K1" s="122"/>
      <c r="L1" s="122"/>
      <c r="M1" s="11"/>
      <c r="N1" s="122"/>
    </row>
    <row r="2" spans="1:27" s="1" customFormat="1" ht="19.5" customHeight="1">
      <c r="A2" s="12" t="s">
        <v>17</v>
      </c>
      <c r="B2" s="324" t="s">
        <v>263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27" s="1" customFormat="1" ht="84" customHeight="1">
      <c r="A3" s="69"/>
      <c r="B3" s="327" t="s">
        <v>19</v>
      </c>
      <c r="C3" s="328"/>
      <c r="D3" s="328"/>
      <c r="E3" s="329"/>
      <c r="F3" s="211" t="s">
        <v>22</v>
      </c>
      <c r="G3" s="14"/>
      <c r="H3" s="333" t="s">
        <v>20</v>
      </c>
      <c r="I3" s="328"/>
      <c r="J3" s="328"/>
      <c r="K3" s="329"/>
      <c r="L3" s="70" t="s">
        <v>23</v>
      </c>
      <c r="M3" s="14"/>
      <c r="N3" s="335" t="s">
        <v>125</v>
      </c>
    </row>
    <row r="4" spans="1:27" s="1" customFormat="1" ht="26.25" customHeight="1">
      <c r="A4" s="71"/>
      <c r="B4" s="330"/>
      <c r="C4" s="331"/>
      <c r="D4" s="331"/>
      <c r="E4" s="332"/>
      <c r="F4" s="24" t="s">
        <v>18</v>
      </c>
      <c r="G4" s="16"/>
      <c r="H4" s="334"/>
      <c r="I4" s="331"/>
      <c r="J4" s="331"/>
      <c r="K4" s="332"/>
      <c r="L4" s="24" t="s">
        <v>18</v>
      </c>
      <c r="M4" s="16"/>
      <c r="N4" s="336"/>
    </row>
    <row r="5" spans="1:27" s="1" customFormat="1" ht="29.25" customHeight="1">
      <c r="A5" s="18" t="s">
        <v>5</v>
      </c>
      <c r="B5" s="22" t="s">
        <v>12</v>
      </c>
      <c r="C5" s="19" t="s">
        <v>6</v>
      </c>
      <c r="D5" s="19" t="s">
        <v>7</v>
      </c>
      <c r="E5" s="20" t="s">
        <v>13</v>
      </c>
      <c r="F5" s="17" t="s">
        <v>12</v>
      </c>
      <c r="G5" s="21"/>
      <c r="H5" s="22" t="s">
        <v>12</v>
      </c>
      <c r="I5" s="23" t="s">
        <v>6</v>
      </c>
      <c r="J5" s="23" t="s">
        <v>7</v>
      </c>
      <c r="K5" s="20" t="s">
        <v>13</v>
      </c>
      <c r="L5" s="17" t="s">
        <v>12</v>
      </c>
      <c r="M5" s="21"/>
      <c r="N5" s="72" t="s">
        <v>12</v>
      </c>
    </row>
    <row r="6" spans="1:27" s="1" customFormat="1" ht="18.75" customHeight="1">
      <c r="A6" s="73" t="s">
        <v>4</v>
      </c>
      <c r="B6" s="30">
        <v>52974</v>
      </c>
      <c r="C6" s="26">
        <v>25527</v>
      </c>
      <c r="D6" s="26">
        <v>27447</v>
      </c>
      <c r="E6" s="27">
        <v>25939</v>
      </c>
      <c r="F6" s="212"/>
      <c r="G6" s="29"/>
      <c r="H6" s="30">
        <v>52974</v>
      </c>
      <c r="I6" s="26">
        <v>25527</v>
      </c>
      <c r="J6" s="26">
        <v>27447</v>
      </c>
      <c r="K6" s="27">
        <v>25939</v>
      </c>
      <c r="L6" s="31"/>
      <c r="M6" s="93"/>
      <c r="N6" s="126">
        <v>52974</v>
      </c>
    </row>
    <row r="7" spans="1:27" s="1" customFormat="1" ht="18.75" customHeight="1">
      <c r="A7" s="73" t="s">
        <v>2</v>
      </c>
      <c r="B7" s="30">
        <v>17239</v>
      </c>
      <c r="C7" s="26">
        <v>10810</v>
      </c>
      <c r="D7" s="26">
        <v>6429</v>
      </c>
      <c r="E7" s="32">
        <v>7435</v>
      </c>
      <c r="F7" s="126">
        <v>221</v>
      </c>
      <c r="G7" s="34"/>
      <c r="H7" s="30">
        <v>16790</v>
      </c>
      <c r="I7" s="26">
        <v>10542</v>
      </c>
      <c r="J7" s="26">
        <v>6248</v>
      </c>
      <c r="K7" s="32">
        <v>7222</v>
      </c>
      <c r="L7" s="31">
        <v>219</v>
      </c>
      <c r="M7" s="34"/>
      <c r="N7" s="126">
        <v>664</v>
      </c>
    </row>
    <row r="8" spans="1:27" s="1" customFormat="1" ht="18.75" customHeight="1">
      <c r="A8" s="73" t="s">
        <v>21</v>
      </c>
      <c r="B8" s="30">
        <v>25868</v>
      </c>
      <c r="C8" s="26">
        <v>17285</v>
      </c>
      <c r="D8" s="26">
        <v>8584</v>
      </c>
      <c r="E8" s="32">
        <v>10625</v>
      </c>
      <c r="F8" s="126"/>
      <c r="G8" s="96"/>
      <c r="H8" s="30">
        <v>25087</v>
      </c>
      <c r="I8" s="26">
        <v>16758</v>
      </c>
      <c r="J8" s="26">
        <v>8334</v>
      </c>
      <c r="K8" s="32">
        <v>10286</v>
      </c>
      <c r="L8" s="31"/>
      <c r="M8" s="96"/>
      <c r="N8" s="126">
        <v>886</v>
      </c>
    </row>
    <row r="9" spans="1:27" s="1" customFormat="1" ht="4.5" customHeight="1">
      <c r="A9" s="73"/>
      <c r="B9" s="30"/>
      <c r="C9" s="26"/>
      <c r="D9" s="26"/>
      <c r="E9" s="32"/>
      <c r="F9" s="126"/>
      <c r="G9" s="34"/>
      <c r="H9" s="30"/>
      <c r="I9" s="26"/>
      <c r="J9" s="26"/>
      <c r="K9" s="32"/>
      <c r="L9" s="31"/>
      <c r="M9" s="34"/>
      <c r="N9" s="126"/>
    </row>
    <row r="10" spans="1:27" ht="15" customHeight="1">
      <c r="A10" s="74" t="s">
        <v>223</v>
      </c>
      <c r="B10" s="41">
        <v>3238</v>
      </c>
      <c r="C10" s="38">
        <v>2945</v>
      </c>
      <c r="D10" s="38">
        <v>294</v>
      </c>
      <c r="E10" s="39">
        <v>746</v>
      </c>
      <c r="F10" s="127">
        <v>109</v>
      </c>
      <c r="G10" s="34"/>
      <c r="H10" s="41">
        <v>3196</v>
      </c>
      <c r="I10" s="38">
        <v>2905</v>
      </c>
      <c r="J10" s="38">
        <v>292</v>
      </c>
      <c r="K10" s="39">
        <v>742</v>
      </c>
      <c r="L10" s="42">
        <v>108</v>
      </c>
      <c r="M10" s="34"/>
      <c r="N10" s="127">
        <v>50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>
      <c r="A11" s="76" t="s">
        <v>214</v>
      </c>
      <c r="B11" s="46">
        <v>2107</v>
      </c>
      <c r="C11" s="43">
        <v>1251</v>
      </c>
      <c r="D11" s="43">
        <v>856</v>
      </c>
      <c r="E11" s="44">
        <v>971</v>
      </c>
      <c r="F11" s="130">
        <v>88</v>
      </c>
      <c r="G11" s="34"/>
      <c r="H11" s="46">
        <v>1971</v>
      </c>
      <c r="I11" s="43">
        <v>1164</v>
      </c>
      <c r="J11" s="43">
        <v>807</v>
      </c>
      <c r="K11" s="44">
        <v>904</v>
      </c>
      <c r="L11" s="47">
        <v>84</v>
      </c>
      <c r="M11" s="34"/>
      <c r="N11" s="130">
        <v>153</v>
      </c>
      <c r="P11" s="1"/>
      <c r="V11" s="1"/>
      <c r="W11" s="1"/>
      <c r="X11" s="1"/>
      <c r="Y11" s="1"/>
      <c r="Z11" s="1"/>
      <c r="AA11" s="1"/>
    </row>
    <row r="12" spans="1:27" ht="15" customHeight="1">
      <c r="A12" s="75" t="s">
        <v>247</v>
      </c>
      <c r="B12" s="52">
        <v>2080</v>
      </c>
      <c r="C12" s="48">
        <v>1152</v>
      </c>
      <c r="D12" s="48">
        <v>928</v>
      </c>
      <c r="E12" s="49">
        <v>1049</v>
      </c>
      <c r="F12" s="128">
        <v>89</v>
      </c>
      <c r="G12" s="51"/>
      <c r="H12" s="52">
        <v>1938</v>
      </c>
      <c r="I12" s="48">
        <v>1068</v>
      </c>
      <c r="J12" s="48">
        <v>870</v>
      </c>
      <c r="K12" s="49">
        <v>971</v>
      </c>
      <c r="L12" s="53">
        <v>85</v>
      </c>
      <c r="M12" s="51"/>
      <c r="N12" s="128">
        <v>162</v>
      </c>
      <c r="P12" s="1"/>
      <c r="V12" s="1"/>
      <c r="W12" s="1"/>
      <c r="X12" s="1"/>
      <c r="Y12" s="1"/>
      <c r="Z12" s="1"/>
      <c r="AA12" s="1"/>
    </row>
    <row r="13" spans="1:27" ht="15" customHeight="1">
      <c r="A13" s="74" t="s">
        <v>215</v>
      </c>
      <c r="B13" s="41">
        <v>1385</v>
      </c>
      <c r="C13" s="38">
        <v>1272</v>
      </c>
      <c r="D13" s="38">
        <v>114</v>
      </c>
      <c r="E13" s="39">
        <v>308</v>
      </c>
      <c r="F13" s="127">
        <v>72</v>
      </c>
      <c r="G13" s="34"/>
      <c r="H13" s="41">
        <v>1374</v>
      </c>
      <c r="I13" s="38">
        <v>1260</v>
      </c>
      <c r="J13" s="38">
        <v>114</v>
      </c>
      <c r="K13" s="39">
        <v>305</v>
      </c>
      <c r="L13" s="42">
        <v>72</v>
      </c>
      <c r="M13" s="34"/>
      <c r="N13" s="127">
        <v>16</v>
      </c>
      <c r="P13" s="1"/>
      <c r="V13" s="1"/>
      <c r="W13" s="1"/>
      <c r="X13" s="1"/>
      <c r="Y13" s="1"/>
      <c r="Z13" s="1"/>
      <c r="AA13" s="1"/>
    </row>
    <row r="14" spans="1:27" ht="15" customHeight="1">
      <c r="A14" s="75" t="s">
        <v>251</v>
      </c>
      <c r="B14" s="52">
        <v>1124</v>
      </c>
      <c r="C14" s="48">
        <v>673</v>
      </c>
      <c r="D14" s="48">
        <v>451</v>
      </c>
      <c r="E14" s="49">
        <v>551</v>
      </c>
      <c r="F14" s="128">
        <v>67</v>
      </c>
      <c r="G14" s="51"/>
      <c r="H14" s="52">
        <v>1089</v>
      </c>
      <c r="I14" s="48">
        <v>647</v>
      </c>
      <c r="J14" s="48">
        <v>442</v>
      </c>
      <c r="K14" s="49">
        <v>533</v>
      </c>
      <c r="L14" s="53">
        <v>66</v>
      </c>
      <c r="M14" s="51"/>
      <c r="N14" s="128">
        <v>43</v>
      </c>
      <c r="V14" s="1"/>
      <c r="W14" s="1"/>
      <c r="X14" s="1"/>
      <c r="Y14" s="1"/>
      <c r="Z14" s="1"/>
      <c r="AA14" s="1"/>
    </row>
    <row r="15" spans="1:27" ht="15" customHeight="1">
      <c r="A15" s="74" t="s">
        <v>246</v>
      </c>
      <c r="B15" s="41">
        <v>1032</v>
      </c>
      <c r="C15" s="38">
        <v>605</v>
      </c>
      <c r="D15" s="38">
        <v>427</v>
      </c>
      <c r="E15" s="39">
        <v>485</v>
      </c>
      <c r="F15" s="127">
        <v>71</v>
      </c>
      <c r="G15" s="34"/>
      <c r="H15" s="41">
        <v>1022</v>
      </c>
      <c r="I15" s="38">
        <v>599</v>
      </c>
      <c r="J15" s="38">
        <v>424</v>
      </c>
      <c r="K15" s="39">
        <v>480</v>
      </c>
      <c r="L15" s="42">
        <v>70</v>
      </c>
      <c r="M15" s="34"/>
      <c r="N15" s="127">
        <v>11</v>
      </c>
      <c r="V15" s="1"/>
      <c r="W15" s="1"/>
      <c r="X15" s="1"/>
      <c r="Y15" s="1"/>
      <c r="Z15" s="1"/>
      <c r="AA15" s="1"/>
    </row>
    <row r="16" spans="1:27" ht="15" customHeight="1">
      <c r="A16" s="74" t="s">
        <v>235</v>
      </c>
      <c r="B16" s="41">
        <v>1021</v>
      </c>
      <c r="C16" s="38">
        <v>638</v>
      </c>
      <c r="D16" s="38">
        <v>384</v>
      </c>
      <c r="E16" s="39">
        <v>471</v>
      </c>
      <c r="F16" s="127">
        <v>70</v>
      </c>
      <c r="G16" s="34"/>
      <c r="H16" s="41">
        <v>994</v>
      </c>
      <c r="I16" s="38">
        <v>619</v>
      </c>
      <c r="J16" s="38">
        <v>375</v>
      </c>
      <c r="K16" s="39">
        <v>459</v>
      </c>
      <c r="L16" s="42">
        <v>69</v>
      </c>
      <c r="M16" s="34"/>
      <c r="N16" s="127">
        <v>29</v>
      </c>
      <c r="V16" s="1"/>
      <c r="W16" s="1"/>
      <c r="X16" s="1"/>
      <c r="Y16" s="1"/>
      <c r="Z16" s="1"/>
      <c r="AA16" s="1"/>
    </row>
    <row r="17" spans="1:27" ht="15" customHeight="1">
      <c r="A17" s="74" t="s">
        <v>250</v>
      </c>
      <c r="B17" s="41">
        <v>783</v>
      </c>
      <c r="C17" s="38">
        <v>540</v>
      </c>
      <c r="D17" s="38">
        <v>242</v>
      </c>
      <c r="E17" s="39">
        <v>331</v>
      </c>
      <c r="F17" s="127">
        <v>54</v>
      </c>
      <c r="G17" s="34"/>
      <c r="H17" s="41">
        <v>667</v>
      </c>
      <c r="I17" s="38">
        <v>449</v>
      </c>
      <c r="J17" s="38">
        <v>218</v>
      </c>
      <c r="K17" s="39">
        <v>293</v>
      </c>
      <c r="L17" s="42">
        <v>48</v>
      </c>
      <c r="M17" s="34"/>
      <c r="N17" s="127">
        <v>127</v>
      </c>
      <c r="V17" s="1"/>
      <c r="W17" s="1"/>
      <c r="X17" s="1"/>
      <c r="Y17" s="1"/>
      <c r="Z17" s="1"/>
      <c r="AA17" s="1"/>
    </row>
    <row r="18" spans="1:27" ht="15" customHeight="1">
      <c r="A18" s="74" t="s">
        <v>254</v>
      </c>
      <c r="B18" s="41">
        <v>768</v>
      </c>
      <c r="C18" s="38">
        <v>692</v>
      </c>
      <c r="D18" s="38">
        <v>76</v>
      </c>
      <c r="E18" s="39">
        <v>196</v>
      </c>
      <c r="F18" s="127">
        <v>52</v>
      </c>
      <c r="G18" s="34"/>
      <c r="H18" s="41">
        <v>754</v>
      </c>
      <c r="I18" s="38">
        <v>680</v>
      </c>
      <c r="J18" s="38">
        <v>74</v>
      </c>
      <c r="K18" s="39">
        <v>195</v>
      </c>
      <c r="L18" s="42">
        <v>52</v>
      </c>
      <c r="M18" s="34"/>
      <c r="N18" s="127">
        <v>16</v>
      </c>
      <c r="V18" s="1"/>
      <c r="W18" s="1"/>
      <c r="X18" s="1"/>
      <c r="Y18" s="1"/>
      <c r="Z18" s="1"/>
      <c r="AA18" s="1"/>
    </row>
    <row r="19" spans="1:27">
      <c r="A19" s="76" t="s">
        <v>245</v>
      </c>
      <c r="B19" s="46">
        <v>729</v>
      </c>
      <c r="C19" s="43">
        <v>414</v>
      </c>
      <c r="D19" s="43">
        <v>315</v>
      </c>
      <c r="E19" s="44">
        <v>354</v>
      </c>
      <c r="F19" s="130">
        <v>58</v>
      </c>
      <c r="G19" s="34"/>
      <c r="H19" s="46">
        <v>724</v>
      </c>
      <c r="I19" s="43">
        <v>413</v>
      </c>
      <c r="J19" s="43">
        <v>311</v>
      </c>
      <c r="K19" s="44">
        <v>351</v>
      </c>
      <c r="L19" s="47">
        <v>57</v>
      </c>
      <c r="M19" s="34"/>
      <c r="N19" s="130">
        <v>6</v>
      </c>
      <c r="V19" s="1"/>
      <c r="W19" s="1"/>
      <c r="X19" s="1"/>
      <c r="Y19" s="1"/>
      <c r="Z19" s="1"/>
      <c r="AA19" s="1"/>
    </row>
    <row r="20" spans="1:27" ht="15" customHeight="1">
      <c r="A20" s="74" t="s">
        <v>233</v>
      </c>
      <c r="B20" s="41">
        <v>646</v>
      </c>
      <c r="C20" s="38">
        <v>470</v>
      </c>
      <c r="D20" s="38">
        <v>176</v>
      </c>
      <c r="E20" s="39">
        <v>212</v>
      </c>
      <c r="F20" s="127">
        <v>52</v>
      </c>
      <c r="G20" s="34"/>
      <c r="H20" s="41">
        <v>638</v>
      </c>
      <c r="I20" s="38">
        <v>467</v>
      </c>
      <c r="J20" s="38">
        <v>170</v>
      </c>
      <c r="K20" s="39">
        <v>208</v>
      </c>
      <c r="L20" s="42">
        <v>51</v>
      </c>
      <c r="M20" s="34"/>
      <c r="N20" s="127">
        <v>8</v>
      </c>
      <c r="V20" s="1"/>
      <c r="W20" s="1"/>
      <c r="X20" s="1"/>
      <c r="Y20" s="1"/>
      <c r="Z20" s="1"/>
      <c r="AA20" s="1"/>
    </row>
    <row r="21" spans="1:27" ht="15" customHeight="1">
      <c r="A21" s="74" t="s">
        <v>225</v>
      </c>
      <c r="B21" s="41">
        <v>575</v>
      </c>
      <c r="C21" s="38">
        <v>335</v>
      </c>
      <c r="D21" s="38">
        <v>240</v>
      </c>
      <c r="E21" s="39">
        <v>284</v>
      </c>
      <c r="F21" s="127">
        <v>48</v>
      </c>
      <c r="G21" s="34"/>
      <c r="H21" s="41">
        <v>567</v>
      </c>
      <c r="I21" s="38">
        <v>330</v>
      </c>
      <c r="J21" s="38">
        <v>237</v>
      </c>
      <c r="K21" s="39">
        <v>280</v>
      </c>
      <c r="L21" s="42">
        <v>47</v>
      </c>
      <c r="M21" s="34"/>
      <c r="N21" s="127">
        <v>8</v>
      </c>
      <c r="V21" s="1"/>
      <c r="W21" s="1"/>
      <c r="X21" s="1"/>
      <c r="Y21" s="1"/>
      <c r="Z21" s="1"/>
      <c r="AA21" s="1"/>
    </row>
    <row r="22" spans="1:27" ht="15" customHeight="1">
      <c r="A22" s="74" t="s">
        <v>252</v>
      </c>
      <c r="B22" s="41">
        <v>473</v>
      </c>
      <c r="C22" s="38">
        <v>271</v>
      </c>
      <c r="D22" s="38">
        <v>201</v>
      </c>
      <c r="E22" s="39">
        <v>226</v>
      </c>
      <c r="F22" s="127">
        <v>48</v>
      </c>
      <c r="G22" s="34"/>
      <c r="H22" s="41">
        <v>467</v>
      </c>
      <c r="I22" s="38">
        <v>268</v>
      </c>
      <c r="J22" s="38">
        <v>199</v>
      </c>
      <c r="K22" s="39">
        <v>222</v>
      </c>
      <c r="L22" s="42">
        <v>48</v>
      </c>
      <c r="M22" s="34"/>
      <c r="N22" s="127">
        <v>6</v>
      </c>
      <c r="V22" s="1"/>
      <c r="W22" s="1"/>
      <c r="X22" s="1"/>
      <c r="Y22" s="1"/>
      <c r="Z22" s="1"/>
      <c r="AA22" s="1"/>
    </row>
    <row r="23" spans="1:27" ht="15" customHeight="1">
      <c r="A23" s="76" t="s">
        <v>220</v>
      </c>
      <c r="B23" s="46">
        <v>459</v>
      </c>
      <c r="C23" s="43">
        <v>347</v>
      </c>
      <c r="D23" s="43">
        <v>112</v>
      </c>
      <c r="E23" s="44">
        <v>141</v>
      </c>
      <c r="F23" s="130">
        <v>45</v>
      </c>
      <c r="G23" s="34"/>
      <c r="H23" s="46">
        <v>451</v>
      </c>
      <c r="I23" s="43">
        <v>344</v>
      </c>
      <c r="J23" s="43">
        <v>108</v>
      </c>
      <c r="K23" s="44">
        <v>139</v>
      </c>
      <c r="L23" s="47">
        <v>44</v>
      </c>
      <c r="M23" s="34"/>
      <c r="N23" s="130">
        <v>10</v>
      </c>
      <c r="V23" s="1"/>
      <c r="W23" s="1"/>
      <c r="X23" s="1"/>
      <c r="Y23" s="1"/>
      <c r="Z23" s="1"/>
      <c r="AA23" s="1"/>
    </row>
    <row r="24" spans="1:27" ht="15" customHeight="1">
      <c r="A24" s="76" t="s">
        <v>226</v>
      </c>
      <c r="B24" s="46">
        <v>436</v>
      </c>
      <c r="C24" s="43">
        <v>272</v>
      </c>
      <c r="D24" s="43">
        <v>163</v>
      </c>
      <c r="E24" s="44">
        <v>200</v>
      </c>
      <c r="F24" s="130">
        <v>43</v>
      </c>
      <c r="G24" s="34"/>
      <c r="H24" s="46">
        <v>421</v>
      </c>
      <c r="I24" s="43">
        <v>260</v>
      </c>
      <c r="J24" s="43">
        <v>161</v>
      </c>
      <c r="K24" s="44">
        <v>198</v>
      </c>
      <c r="L24" s="47">
        <v>42</v>
      </c>
      <c r="M24" s="34"/>
      <c r="N24" s="130">
        <v>15</v>
      </c>
      <c r="V24" s="1"/>
      <c r="W24" s="1"/>
      <c r="X24" s="1"/>
      <c r="Y24" s="1"/>
      <c r="Z24" s="1"/>
      <c r="AA24" s="1"/>
    </row>
    <row r="25" spans="1:27" ht="15" customHeight="1">
      <c r="A25" s="76" t="s">
        <v>218</v>
      </c>
      <c r="B25" s="46">
        <v>395</v>
      </c>
      <c r="C25" s="43">
        <v>248</v>
      </c>
      <c r="D25" s="43">
        <v>147</v>
      </c>
      <c r="E25" s="44">
        <v>203</v>
      </c>
      <c r="F25" s="130">
        <v>40</v>
      </c>
      <c r="G25" s="34"/>
      <c r="H25" s="46">
        <v>344</v>
      </c>
      <c r="I25" s="43">
        <v>210</v>
      </c>
      <c r="J25" s="43">
        <v>134</v>
      </c>
      <c r="K25" s="44">
        <v>176</v>
      </c>
      <c r="L25" s="47">
        <v>36</v>
      </c>
      <c r="M25" s="34"/>
      <c r="N25" s="130">
        <v>54</v>
      </c>
      <c r="V25" s="1"/>
      <c r="W25" s="1"/>
      <c r="X25" s="1"/>
      <c r="Y25" s="1"/>
      <c r="Z25" s="1"/>
      <c r="AA25" s="1"/>
    </row>
    <row r="26" spans="1:27" ht="15" customHeight="1">
      <c r="A26" s="76" t="s">
        <v>249</v>
      </c>
      <c r="B26" s="46">
        <v>377</v>
      </c>
      <c r="C26" s="43">
        <v>294</v>
      </c>
      <c r="D26" s="43">
        <v>83</v>
      </c>
      <c r="E26" s="44">
        <v>125</v>
      </c>
      <c r="F26" s="130">
        <v>39</v>
      </c>
      <c r="G26" s="34"/>
      <c r="H26" s="46">
        <v>374</v>
      </c>
      <c r="I26" s="43">
        <v>293</v>
      </c>
      <c r="J26" s="43">
        <v>82</v>
      </c>
      <c r="K26" s="44">
        <v>123</v>
      </c>
      <c r="L26" s="47">
        <v>39</v>
      </c>
      <c r="M26" s="34"/>
      <c r="N26" s="130">
        <v>3</v>
      </c>
      <c r="V26" s="1"/>
      <c r="W26" s="1"/>
      <c r="X26" s="1"/>
      <c r="Y26" s="1"/>
      <c r="Z26" s="1"/>
      <c r="AA26" s="1"/>
    </row>
    <row r="27" spans="1:27" ht="15" customHeight="1">
      <c r="A27" s="74" t="s">
        <v>248</v>
      </c>
      <c r="B27" s="41">
        <v>353</v>
      </c>
      <c r="C27" s="38">
        <v>201</v>
      </c>
      <c r="D27" s="38">
        <v>152</v>
      </c>
      <c r="E27" s="39">
        <v>197</v>
      </c>
      <c r="F27" s="127">
        <v>42</v>
      </c>
      <c r="G27" s="34"/>
      <c r="H27" s="41">
        <v>343</v>
      </c>
      <c r="I27" s="38">
        <v>198</v>
      </c>
      <c r="J27" s="38">
        <v>145</v>
      </c>
      <c r="K27" s="39">
        <v>189</v>
      </c>
      <c r="L27" s="42">
        <v>42</v>
      </c>
      <c r="M27" s="34"/>
      <c r="N27" s="127">
        <v>11</v>
      </c>
      <c r="V27" s="1"/>
      <c r="W27" s="1"/>
      <c r="X27" s="1"/>
      <c r="Y27" s="1"/>
      <c r="Z27" s="1"/>
      <c r="AA27" s="1"/>
    </row>
    <row r="28" spans="1:27" ht="15" customHeight="1">
      <c r="A28" s="74" t="s">
        <v>227</v>
      </c>
      <c r="B28" s="41">
        <v>337</v>
      </c>
      <c r="C28" s="38">
        <v>208</v>
      </c>
      <c r="D28" s="38">
        <v>129</v>
      </c>
      <c r="E28" s="39">
        <v>145</v>
      </c>
      <c r="F28" s="127">
        <v>41</v>
      </c>
      <c r="G28" s="34"/>
      <c r="H28" s="41">
        <v>334</v>
      </c>
      <c r="I28" s="38">
        <v>206</v>
      </c>
      <c r="J28" s="38">
        <v>128</v>
      </c>
      <c r="K28" s="39">
        <v>144</v>
      </c>
      <c r="L28" s="42">
        <v>41</v>
      </c>
      <c r="M28" s="34"/>
      <c r="N28" s="127">
        <v>3</v>
      </c>
      <c r="V28" s="1"/>
      <c r="W28" s="1"/>
      <c r="X28" s="1"/>
      <c r="Y28" s="1"/>
      <c r="Z28" s="1"/>
      <c r="AA28" s="1"/>
    </row>
    <row r="29" spans="1:27" ht="15" customHeight="1">
      <c r="A29" s="74" t="s">
        <v>217</v>
      </c>
      <c r="B29" s="41">
        <v>336</v>
      </c>
      <c r="C29" s="38">
        <v>182</v>
      </c>
      <c r="D29" s="38">
        <v>154</v>
      </c>
      <c r="E29" s="39">
        <v>159</v>
      </c>
      <c r="F29" s="127">
        <v>40</v>
      </c>
      <c r="G29" s="34"/>
      <c r="H29" s="41">
        <v>329</v>
      </c>
      <c r="I29" s="38">
        <v>177</v>
      </c>
      <c r="J29" s="38">
        <v>152</v>
      </c>
      <c r="K29" s="39">
        <v>154</v>
      </c>
      <c r="L29" s="42">
        <v>39</v>
      </c>
      <c r="M29" s="34"/>
      <c r="N29" s="127">
        <v>7</v>
      </c>
      <c r="V29" s="1"/>
      <c r="W29" s="1"/>
      <c r="X29" s="1"/>
      <c r="Y29" s="1"/>
      <c r="Z29" s="1"/>
      <c r="AA29" s="1"/>
    </row>
    <row r="30" spans="1:27" ht="15" customHeight="1">
      <c r="A30" s="75" t="s">
        <v>255</v>
      </c>
      <c r="B30" s="52">
        <v>333</v>
      </c>
      <c r="C30" s="48">
        <v>194</v>
      </c>
      <c r="D30" s="48">
        <v>139</v>
      </c>
      <c r="E30" s="49">
        <v>162</v>
      </c>
      <c r="F30" s="128">
        <v>42</v>
      </c>
      <c r="G30" s="51"/>
      <c r="H30" s="52">
        <v>328</v>
      </c>
      <c r="I30" s="48">
        <v>190</v>
      </c>
      <c r="J30" s="48">
        <v>138</v>
      </c>
      <c r="K30" s="49">
        <v>160</v>
      </c>
      <c r="L30" s="53">
        <v>41</v>
      </c>
      <c r="M30" s="51"/>
      <c r="N30" s="128">
        <v>5</v>
      </c>
      <c r="V30" s="1"/>
      <c r="W30" s="1"/>
      <c r="X30" s="1"/>
      <c r="Y30" s="1"/>
      <c r="Z30" s="1"/>
      <c r="AA30" s="1"/>
    </row>
    <row r="31" spans="1:27" ht="15" customHeight="1">
      <c r="A31" s="76" t="s">
        <v>224</v>
      </c>
      <c r="B31" s="46">
        <v>306</v>
      </c>
      <c r="C31" s="43">
        <v>219</v>
      </c>
      <c r="D31" s="43">
        <v>87</v>
      </c>
      <c r="E31" s="44">
        <v>100</v>
      </c>
      <c r="F31" s="130">
        <v>36</v>
      </c>
      <c r="G31" s="34"/>
      <c r="H31" s="46">
        <v>300</v>
      </c>
      <c r="I31" s="43">
        <v>216</v>
      </c>
      <c r="J31" s="43">
        <v>83</v>
      </c>
      <c r="K31" s="44">
        <v>95</v>
      </c>
      <c r="L31" s="47">
        <v>35</v>
      </c>
      <c r="M31" s="34"/>
      <c r="N31" s="130">
        <v>7</v>
      </c>
      <c r="V31" s="1"/>
      <c r="W31" s="1"/>
      <c r="X31" s="1"/>
      <c r="Y31" s="1"/>
      <c r="Z31" s="1"/>
      <c r="AA31" s="1"/>
    </row>
    <row r="32" spans="1:27" ht="15" customHeight="1">
      <c r="A32" s="75" t="s">
        <v>228</v>
      </c>
      <c r="B32" s="52">
        <v>301</v>
      </c>
      <c r="C32" s="48">
        <v>225</v>
      </c>
      <c r="D32" s="48">
        <v>76</v>
      </c>
      <c r="E32" s="49">
        <v>103</v>
      </c>
      <c r="F32" s="128">
        <v>35</v>
      </c>
      <c r="G32" s="51"/>
      <c r="H32" s="52">
        <v>296</v>
      </c>
      <c r="I32" s="48">
        <v>223</v>
      </c>
      <c r="J32" s="48">
        <v>73</v>
      </c>
      <c r="K32" s="49">
        <v>100</v>
      </c>
      <c r="L32" s="53">
        <v>35</v>
      </c>
      <c r="M32" s="51"/>
      <c r="N32" s="128">
        <v>8</v>
      </c>
      <c r="V32" s="1"/>
      <c r="W32" s="1"/>
      <c r="X32" s="1"/>
      <c r="Y32" s="1"/>
      <c r="Z32" s="1"/>
      <c r="AA32" s="1"/>
    </row>
    <row r="33" spans="1:27" ht="15" customHeight="1">
      <c r="A33" s="76" t="s">
        <v>212</v>
      </c>
      <c r="B33" s="46">
        <v>288</v>
      </c>
      <c r="C33" s="43">
        <v>180</v>
      </c>
      <c r="D33" s="43">
        <v>108</v>
      </c>
      <c r="E33" s="44">
        <v>116</v>
      </c>
      <c r="F33" s="130">
        <v>37</v>
      </c>
      <c r="G33" s="34"/>
      <c r="H33" s="46">
        <v>283</v>
      </c>
      <c r="I33" s="43">
        <v>178</v>
      </c>
      <c r="J33" s="43">
        <v>105</v>
      </c>
      <c r="K33" s="44">
        <v>116</v>
      </c>
      <c r="L33" s="47">
        <v>37</v>
      </c>
      <c r="M33" s="34"/>
      <c r="N33" s="130">
        <v>5</v>
      </c>
      <c r="V33" s="1"/>
      <c r="W33" s="1"/>
      <c r="X33" s="1"/>
      <c r="Y33" s="1"/>
      <c r="Z33" s="1"/>
      <c r="AA33" s="1"/>
    </row>
    <row r="34" spans="1:27" ht="15" customHeight="1">
      <c r="A34" s="77" t="s">
        <v>216</v>
      </c>
      <c r="B34" s="52">
        <v>287</v>
      </c>
      <c r="C34" s="48">
        <v>199</v>
      </c>
      <c r="D34" s="48">
        <v>88</v>
      </c>
      <c r="E34" s="49">
        <v>108</v>
      </c>
      <c r="F34" s="128">
        <v>34</v>
      </c>
      <c r="G34" s="51"/>
      <c r="H34" s="52">
        <v>286</v>
      </c>
      <c r="I34" s="48">
        <v>198</v>
      </c>
      <c r="J34" s="48">
        <v>88</v>
      </c>
      <c r="K34" s="49">
        <v>108</v>
      </c>
      <c r="L34" s="53">
        <v>34</v>
      </c>
      <c r="M34" s="51"/>
      <c r="N34" s="128">
        <v>1</v>
      </c>
      <c r="V34" s="1"/>
      <c r="W34" s="1"/>
      <c r="X34" s="1"/>
      <c r="Y34" s="1"/>
      <c r="Z34" s="1"/>
      <c r="AA34" s="1"/>
    </row>
    <row r="35" spans="1:27" ht="15" customHeight="1">
      <c r="A35" s="75" t="s">
        <v>210</v>
      </c>
      <c r="B35" s="52">
        <v>266</v>
      </c>
      <c r="C35" s="48">
        <v>136</v>
      </c>
      <c r="D35" s="48">
        <v>130</v>
      </c>
      <c r="E35" s="49">
        <v>142</v>
      </c>
      <c r="F35" s="128">
        <v>33</v>
      </c>
      <c r="G35" s="51"/>
      <c r="H35" s="52">
        <v>263</v>
      </c>
      <c r="I35" s="48">
        <v>133</v>
      </c>
      <c r="J35" s="48">
        <v>130</v>
      </c>
      <c r="K35" s="49">
        <v>142</v>
      </c>
      <c r="L35" s="53">
        <v>33</v>
      </c>
      <c r="M35" s="51"/>
      <c r="N35" s="128">
        <v>6</v>
      </c>
      <c r="V35" s="1"/>
      <c r="W35" s="1"/>
      <c r="X35" s="1"/>
      <c r="Y35" s="1"/>
      <c r="Z35" s="1"/>
      <c r="AA35" s="1"/>
    </row>
    <row r="36" spans="1:27" ht="15" customHeight="1">
      <c r="A36" s="74" t="s">
        <v>211</v>
      </c>
      <c r="B36" s="41">
        <v>249</v>
      </c>
      <c r="C36" s="38">
        <v>160</v>
      </c>
      <c r="D36" s="38">
        <v>89</v>
      </c>
      <c r="E36" s="39">
        <v>99</v>
      </c>
      <c r="F36" s="127">
        <v>34</v>
      </c>
      <c r="G36" s="34"/>
      <c r="H36" s="41">
        <v>246</v>
      </c>
      <c r="I36" s="38">
        <v>159</v>
      </c>
      <c r="J36" s="38">
        <v>87</v>
      </c>
      <c r="K36" s="39">
        <v>97</v>
      </c>
      <c r="L36" s="42">
        <v>34</v>
      </c>
      <c r="M36" s="34"/>
      <c r="N36" s="127">
        <v>4</v>
      </c>
      <c r="V36" s="1"/>
      <c r="W36" s="1"/>
      <c r="X36" s="1"/>
      <c r="Y36" s="1"/>
      <c r="Z36" s="1"/>
      <c r="AA36" s="1"/>
    </row>
    <row r="37" spans="1:27" ht="15" customHeight="1">
      <c r="A37" s="76" t="s">
        <v>236</v>
      </c>
      <c r="B37" s="46">
        <v>249</v>
      </c>
      <c r="C37" s="43">
        <v>155</v>
      </c>
      <c r="D37" s="43">
        <v>94</v>
      </c>
      <c r="E37" s="44">
        <v>113</v>
      </c>
      <c r="F37" s="130">
        <v>34</v>
      </c>
      <c r="G37" s="34"/>
      <c r="H37" s="46">
        <v>244</v>
      </c>
      <c r="I37" s="43">
        <v>152</v>
      </c>
      <c r="J37" s="43">
        <v>92</v>
      </c>
      <c r="K37" s="44">
        <v>111</v>
      </c>
      <c r="L37" s="47">
        <v>34</v>
      </c>
      <c r="M37" s="34"/>
      <c r="N37" s="130">
        <v>4</v>
      </c>
      <c r="V37" s="1"/>
      <c r="W37" s="1"/>
      <c r="X37" s="1"/>
      <c r="Y37" s="1"/>
      <c r="Z37" s="1"/>
      <c r="AA37" s="1"/>
    </row>
    <row r="38" spans="1:27" ht="15" customHeight="1">
      <c r="A38" s="74" t="s">
        <v>239</v>
      </c>
      <c r="B38" s="41">
        <v>249</v>
      </c>
      <c r="C38" s="38">
        <v>151</v>
      </c>
      <c r="D38" s="38">
        <v>98</v>
      </c>
      <c r="E38" s="39">
        <v>137</v>
      </c>
      <c r="F38" s="127">
        <v>37</v>
      </c>
      <c r="G38" s="34"/>
      <c r="H38" s="41">
        <v>242</v>
      </c>
      <c r="I38" s="38">
        <v>146</v>
      </c>
      <c r="J38" s="38">
        <v>97</v>
      </c>
      <c r="K38" s="39">
        <v>132</v>
      </c>
      <c r="L38" s="42">
        <v>36</v>
      </c>
      <c r="M38" s="34"/>
      <c r="N38" s="127">
        <v>8</v>
      </c>
      <c r="V38" s="1"/>
      <c r="W38" s="1"/>
      <c r="X38" s="1"/>
      <c r="Y38" s="1"/>
      <c r="Z38" s="1"/>
      <c r="AA38" s="1"/>
    </row>
    <row r="39" spans="1:27" ht="15" customHeight="1">
      <c r="A39" s="74" t="s">
        <v>241</v>
      </c>
      <c r="B39" s="41">
        <v>236</v>
      </c>
      <c r="C39" s="38">
        <v>174</v>
      </c>
      <c r="D39" s="38">
        <v>62</v>
      </c>
      <c r="E39" s="39">
        <v>72</v>
      </c>
      <c r="F39" s="127">
        <v>32</v>
      </c>
      <c r="G39" s="34"/>
      <c r="H39" s="41">
        <v>231</v>
      </c>
      <c r="I39" s="38">
        <v>170</v>
      </c>
      <c r="J39" s="38">
        <v>61</v>
      </c>
      <c r="K39" s="39">
        <v>71</v>
      </c>
      <c r="L39" s="42">
        <v>31</v>
      </c>
      <c r="M39" s="34"/>
      <c r="N39" s="127">
        <v>6</v>
      </c>
      <c r="V39" s="1"/>
      <c r="W39" s="1"/>
      <c r="X39" s="1"/>
      <c r="Y39" s="1"/>
      <c r="Z39" s="1"/>
      <c r="AA39" s="1"/>
    </row>
    <row r="40" spans="1:27" ht="15" customHeight="1">
      <c r="A40" s="74" t="s">
        <v>209</v>
      </c>
      <c r="B40" s="41">
        <v>235</v>
      </c>
      <c r="C40" s="38">
        <v>128</v>
      </c>
      <c r="D40" s="38">
        <v>107</v>
      </c>
      <c r="E40" s="39">
        <v>106</v>
      </c>
      <c r="F40" s="127">
        <v>33</v>
      </c>
      <c r="G40" s="34"/>
      <c r="H40" s="41">
        <v>227</v>
      </c>
      <c r="I40" s="38">
        <v>123</v>
      </c>
      <c r="J40" s="38">
        <v>105</v>
      </c>
      <c r="K40" s="39">
        <v>106</v>
      </c>
      <c r="L40" s="42">
        <v>32</v>
      </c>
      <c r="M40" s="34"/>
      <c r="N40" s="127">
        <v>11</v>
      </c>
      <c r="V40" s="1"/>
      <c r="W40" s="1"/>
      <c r="X40" s="1"/>
      <c r="Y40" s="1"/>
      <c r="Z40" s="1"/>
      <c r="AA40" s="1"/>
    </row>
    <row r="41" spans="1:27" ht="15" customHeight="1">
      <c r="A41" s="74" t="s">
        <v>244</v>
      </c>
      <c r="B41" s="41">
        <v>234</v>
      </c>
      <c r="C41" s="38">
        <v>151</v>
      </c>
      <c r="D41" s="38">
        <v>84</v>
      </c>
      <c r="E41" s="39">
        <v>109</v>
      </c>
      <c r="F41" s="127">
        <v>33</v>
      </c>
      <c r="G41" s="34"/>
      <c r="H41" s="41">
        <v>234</v>
      </c>
      <c r="I41" s="38">
        <v>151</v>
      </c>
      <c r="J41" s="38">
        <v>84</v>
      </c>
      <c r="K41" s="39">
        <v>109</v>
      </c>
      <c r="L41" s="42">
        <v>33</v>
      </c>
      <c r="M41" s="34"/>
      <c r="N41" s="127">
        <v>1</v>
      </c>
      <c r="V41" s="1"/>
      <c r="W41" s="1"/>
      <c r="X41" s="1"/>
      <c r="Y41" s="1"/>
      <c r="Z41" s="1"/>
      <c r="AA41" s="1"/>
    </row>
    <row r="42" spans="1:27" ht="15" customHeight="1">
      <c r="A42" s="74" t="s">
        <v>243</v>
      </c>
      <c r="B42" s="41">
        <v>224</v>
      </c>
      <c r="C42" s="38">
        <v>117</v>
      </c>
      <c r="D42" s="38">
        <v>107</v>
      </c>
      <c r="E42" s="39">
        <v>117</v>
      </c>
      <c r="F42" s="127">
        <v>31</v>
      </c>
      <c r="G42" s="34"/>
      <c r="H42" s="41">
        <v>224</v>
      </c>
      <c r="I42" s="38">
        <v>117</v>
      </c>
      <c r="J42" s="38">
        <v>107</v>
      </c>
      <c r="K42" s="39">
        <v>117</v>
      </c>
      <c r="L42" s="42">
        <v>31</v>
      </c>
      <c r="M42" s="34"/>
      <c r="N42" s="127">
        <v>1</v>
      </c>
      <c r="V42" s="1"/>
      <c r="W42" s="1"/>
      <c r="X42" s="1"/>
      <c r="Y42" s="1"/>
      <c r="Z42" s="1"/>
      <c r="AA42" s="1"/>
    </row>
    <row r="43" spans="1:27" ht="15" customHeight="1">
      <c r="A43" s="74" t="s">
        <v>229</v>
      </c>
      <c r="B43" s="41">
        <v>209</v>
      </c>
      <c r="C43" s="38">
        <v>125</v>
      </c>
      <c r="D43" s="38">
        <v>84</v>
      </c>
      <c r="E43" s="39">
        <v>90</v>
      </c>
      <c r="F43" s="127">
        <v>29</v>
      </c>
      <c r="G43" s="34"/>
      <c r="H43" s="41">
        <v>205</v>
      </c>
      <c r="I43" s="38">
        <v>125</v>
      </c>
      <c r="J43" s="38">
        <v>80</v>
      </c>
      <c r="K43" s="39">
        <v>87</v>
      </c>
      <c r="L43" s="42">
        <v>29</v>
      </c>
      <c r="M43" s="34"/>
      <c r="N43" s="127">
        <v>5</v>
      </c>
      <c r="V43" s="1"/>
      <c r="W43" s="1"/>
      <c r="X43" s="1"/>
      <c r="Y43" s="1"/>
      <c r="Z43" s="1"/>
      <c r="AA43" s="1"/>
    </row>
    <row r="44" spans="1:27" ht="15" customHeight="1">
      <c r="A44" s="74" t="s">
        <v>231</v>
      </c>
      <c r="B44" s="41">
        <v>196</v>
      </c>
      <c r="C44" s="38">
        <v>131</v>
      </c>
      <c r="D44" s="38">
        <v>65</v>
      </c>
      <c r="E44" s="39">
        <v>84</v>
      </c>
      <c r="F44" s="127">
        <v>27</v>
      </c>
      <c r="G44" s="34"/>
      <c r="H44" s="41">
        <v>182</v>
      </c>
      <c r="I44" s="38">
        <v>121</v>
      </c>
      <c r="J44" s="38">
        <v>61</v>
      </c>
      <c r="K44" s="39">
        <v>80</v>
      </c>
      <c r="L44" s="42">
        <v>26</v>
      </c>
      <c r="M44" s="34"/>
      <c r="N44" s="127">
        <v>14</v>
      </c>
      <c r="V44" s="1"/>
      <c r="W44" s="1"/>
      <c r="X44" s="1"/>
      <c r="Y44" s="1"/>
      <c r="Z44" s="1"/>
      <c r="AA44" s="1"/>
    </row>
    <row r="45" spans="1:27" ht="15" customHeight="1">
      <c r="A45" s="74" t="s">
        <v>207</v>
      </c>
      <c r="B45" s="41">
        <v>194</v>
      </c>
      <c r="C45" s="38">
        <v>109</v>
      </c>
      <c r="D45" s="38">
        <v>85</v>
      </c>
      <c r="E45" s="39">
        <v>95</v>
      </c>
      <c r="F45" s="127">
        <v>30</v>
      </c>
      <c r="G45" s="34"/>
      <c r="H45" s="41">
        <v>188</v>
      </c>
      <c r="I45" s="38">
        <v>105</v>
      </c>
      <c r="J45" s="38">
        <v>83</v>
      </c>
      <c r="K45" s="39">
        <v>91</v>
      </c>
      <c r="L45" s="42">
        <v>29</v>
      </c>
      <c r="M45" s="34"/>
      <c r="N45" s="127">
        <v>7</v>
      </c>
      <c r="V45" s="1"/>
      <c r="W45" s="1"/>
      <c r="X45" s="1"/>
      <c r="Y45" s="1"/>
      <c r="Z45" s="1"/>
      <c r="AA45" s="1"/>
    </row>
    <row r="46" spans="1:27" ht="15" customHeight="1">
      <c r="A46" s="75" t="s">
        <v>208</v>
      </c>
      <c r="B46" s="52">
        <v>189</v>
      </c>
      <c r="C46" s="48">
        <v>112</v>
      </c>
      <c r="D46" s="48">
        <v>77</v>
      </c>
      <c r="E46" s="49">
        <v>83</v>
      </c>
      <c r="F46" s="128">
        <v>28</v>
      </c>
      <c r="G46" s="51"/>
      <c r="H46" s="52">
        <v>185</v>
      </c>
      <c r="I46" s="48">
        <v>109</v>
      </c>
      <c r="J46" s="48">
        <v>76</v>
      </c>
      <c r="K46" s="49">
        <v>80</v>
      </c>
      <c r="L46" s="53">
        <v>28</v>
      </c>
      <c r="M46" s="51"/>
      <c r="N46" s="128">
        <v>4</v>
      </c>
      <c r="V46" s="1"/>
      <c r="W46" s="1"/>
      <c r="X46" s="1"/>
      <c r="Y46" s="1"/>
      <c r="Z46" s="1"/>
      <c r="AA46" s="1"/>
    </row>
    <row r="47" spans="1:27" ht="15" customHeight="1">
      <c r="A47" s="74" t="s">
        <v>221</v>
      </c>
      <c r="B47" s="41">
        <v>180</v>
      </c>
      <c r="C47" s="38">
        <v>93</v>
      </c>
      <c r="D47" s="38">
        <v>87</v>
      </c>
      <c r="E47" s="39">
        <v>82</v>
      </c>
      <c r="F47" s="127">
        <v>31</v>
      </c>
      <c r="G47" s="34"/>
      <c r="H47" s="41">
        <v>179</v>
      </c>
      <c r="I47" s="38">
        <v>92</v>
      </c>
      <c r="J47" s="38">
        <v>87</v>
      </c>
      <c r="K47" s="39">
        <v>81</v>
      </c>
      <c r="L47" s="42">
        <v>31</v>
      </c>
      <c r="M47" s="34"/>
      <c r="N47" s="127">
        <v>1</v>
      </c>
      <c r="V47" s="1"/>
      <c r="W47" s="1"/>
      <c r="X47" s="1"/>
      <c r="Y47" s="1"/>
      <c r="Z47" s="1"/>
      <c r="AA47" s="1"/>
    </row>
    <row r="48" spans="1:27" ht="15" customHeight="1">
      <c r="A48" s="75" t="s">
        <v>234</v>
      </c>
      <c r="B48" s="52">
        <v>180</v>
      </c>
      <c r="C48" s="48">
        <v>97</v>
      </c>
      <c r="D48" s="48">
        <v>83</v>
      </c>
      <c r="E48" s="49">
        <v>92</v>
      </c>
      <c r="F48" s="128">
        <v>26</v>
      </c>
      <c r="G48" s="51"/>
      <c r="H48" s="52">
        <v>178</v>
      </c>
      <c r="I48" s="48">
        <v>97</v>
      </c>
      <c r="J48" s="48">
        <v>82</v>
      </c>
      <c r="K48" s="49">
        <v>91</v>
      </c>
      <c r="L48" s="53">
        <v>26</v>
      </c>
      <c r="M48" s="51"/>
      <c r="N48" s="128">
        <v>2</v>
      </c>
      <c r="V48" s="1"/>
      <c r="W48" s="1"/>
      <c r="X48" s="1"/>
      <c r="Y48" s="1"/>
      <c r="Z48" s="1"/>
      <c r="AA48" s="1"/>
    </row>
    <row r="49" spans="1:27" ht="15" customHeight="1">
      <c r="A49" s="76" t="s">
        <v>253</v>
      </c>
      <c r="B49" s="46">
        <v>163</v>
      </c>
      <c r="C49" s="43">
        <v>92</v>
      </c>
      <c r="D49" s="43">
        <v>71</v>
      </c>
      <c r="E49" s="44">
        <v>76</v>
      </c>
      <c r="F49" s="130">
        <v>27</v>
      </c>
      <c r="G49" s="34"/>
      <c r="H49" s="46">
        <v>160</v>
      </c>
      <c r="I49" s="43">
        <v>90</v>
      </c>
      <c r="J49" s="43">
        <v>70</v>
      </c>
      <c r="K49" s="44">
        <v>76</v>
      </c>
      <c r="L49" s="47">
        <v>26</v>
      </c>
      <c r="M49" s="34"/>
      <c r="N49" s="130">
        <v>4</v>
      </c>
      <c r="V49" s="1"/>
      <c r="W49" s="1"/>
      <c r="X49" s="1"/>
      <c r="Y49" s="1"/>
      <c r="Z49" s="1"/>
      <c r="AA49" s="1"/>
    </row>
    <row r="50" spans="1:27" ht="15" customHeight="1">
      <c r="A50" s="76" t="s">
        <v>242</v>
      </c>
      <c r="B50" s="46">
        <v>146</v>
      </c>
      <c r="C50" s="43">
        <v>84</v>
      </c>
      <c r="D50" s="43">
        <v>62</v>
      </c>
      <c r="E50" s="44">
        <v>82</v>
      </c>
      <c r="F50" s="130">
        <v>28</v>
      </c>
      <c r="G50" s="34"/>
      <c r="H50" s="46">
        <v>144</v>
      </c>
      <c r="I50" s="43">
        <v>82</v>
      </c>
      <c r="J50" s="43">
        <v>62</v>
      </c>
      <c r="K50" s="44">
        <v>80</v>
      </c>
      <c r="L50" s="47">
        <v>27</v>
      </c>
      <c r="M50" s="34"/>
      <c r="N50" s="130">
        <v>4</v>
      </c>
      <c r="V50" s="1"/>
      <c r="W50" s="1"/>
      <c r="X50" s="1"/>
      <c r="Y50" s="1"/>
      <c r="Z50" s="1"/>
      <c r="AA50" s="1"/>
    </row>
    <row r="51" spans="1:27" ht="15" customHeight="1">
      <c r="A51" s="74" t="s">
        <v>219</v>
      </c>
      <c r="B51" s="41">
        <v>143</v>
      </c>
      <c r="C51" s="38">
        <v>78</v>
      </c>
      <c r="D51" s="38">
        <v>65</v>
      </c>
      <c r="E51" s="39">
        <v>66</v>
      </c>
      <c r="F51" s="127">
        <v>28</v>
      </c>
      <c r="G51" s="34"/>
      <c r="H51" s="41">
        <v>142</v>
      </c>
      <c r="I51" s="38">
        <v>78</v>
      </c>
      <c r="J51" s="38">
        <v>64</v>
      </c>
      <c r="K51" s="39">
        <v>66</v>
      </c>
      <c r="L51" s="42">
        <v>28</v>
      </c>
      <c r="M51" s="34"/>
      <c r="N51" s="127">
        <v>1</v>
      </c>
      <c r="V51" s="1"/>
      <c r="W51" s="1"/>
      <c r="X51" s="1"/>
      <c r="Y51" s="1"/>
      <c r="Z51" s="1"/>
      <c r="AA51" s="1"/>
    </row>
    <row r="52" spans="1:27" ht="15" customHeight="1">
      <c r="A52" s="76" t="s">
        <v>232</v>
      </c>
      <c r="B52" s="46">
        <v>129</v>
      </c>
      <c r="C52" s="43">
        <v>66</v>
      </c>
      <c r="D52" s="43">
        <v>63</v>
      </c>
      <c r="E52" s="44">
        <v>75</v>
      </c>
      <c r="F52" s="130">
        <v>27</v>
      </c>
      <c r="G52" s="34"/>
      <c r="H52" s="46">
        <v>127</v>
      </c>
      <c r="I52" s="43">
        <v>64</v>
      </c>
      <c r="J52" s="43">
        <v>63</v>
      </c>
      <c r="K52" s="44">
        <v>74</v>
      </c>
      <c r="L52" s="47">
        <v>27</v>
      </c>
      <c r="M52" s="34"/>
      <c r="N52" s="130">
        <v>3</v>
      </c>
      <c r="V52" s="1"/>
      <c r="W52" s="1"/>
      <c r="X52" s="1"/>
      <c r="Y52" s="1"/>
      <c r="Z52" s="1"/>
      <c r="AA52" s="1"/>
    </row>
    <row r="53" spans="1:27" ht="15" customHeight="1">
      <c r="A53" s="76" t="s">
        <v>238</v>
      </c>
      <c r="B53" s="46">
        <v>119</v>
      </c>
      <c r="C53" s="43">
        <v>73</v>
      </c>
      <c r="D53" s="43">
        <v>47</v>
      </c>
      <c r="E53" s="44">
        <v>53</v>
      </c>
      <c r="F53" s="130">
        <v>23</v>
      </c>
      <c r="G53" s="34"/>
      <c r="H53" s="46">
        <v>118</v>
      </c>
      <c r="I53" s="43">
        <v>71</v>
      </c>
      <c r="J53" s="43">
        <v>47</v>
      </c>
      <c r="K53" s="44">
        <v>53</v>
      </c>
      <c r="L53" s="47">
        <v>23</v>
      </c>
      <c r="M53" s="34"/>
      <c r="N53" s="130">
        <v>3</v>
      </c>
      <c r="V53" s="1"/>
      <c r="W53" s="1"/>
      <c r="X53" s="1"/>
      <c r="Y53" s="1"/>
      <c r="Z53" s="1"/>
      <c r="AA53" s="1"/>
    </row>
    <row r="54" spans="1:27" ht="15" customHeight="1">
      <c r="A54" s="75" t="s">
        <v>265</v>
      </c>
      <c r="B54" s="52">
        <v>115</v>
      </c>
      <c r="C54" s="48">
        <v>66</v>
      </c>
      <c r="D54" s="48">
        <v>49</v>
      </c>
      <c r="E54" s="49">
        <v>55</v>
      </c>
      <c r="F54" s="128">
        <v>25</v>
      </c>
      <c r="G54" s="51"/>
      <c r="H54" s="52">
        <v>108</v>
      </c>
      <c r="I54" s="48">
        <v>65</v>
      </c>
      <c r="J54" s="48">
        <v>43</v>
      </c>
      <c r="K54" s="49">
        <v>51</v>
      </c>
      <c r="L54" s="53">
        <v>24</v>
      </c>
      <c r="M54" s="51"/>
      <c r="N54" s="128">
        <v>7</v>
      </c>
      <c r="V54" s="1"/>
      <c r="W54" s="1"/>
      <c r="X54" s="1"/>
      <c r="Y54" s="1"/>
      <c r="Z54" s="1"/>
      <c r="AA54" s="1"/>
    </row>
    <row r="55" spans="1:27" ht="15" customHeight="1">
      <c r="A55" s="76" t="s">
        <v>230</v>
      </c>
      <c r="B55" s="46">
        <v>109</v>
      </c>
      <c r="C55" s="43">
        <v>67</v>
      </c>
      <c r="D55" s="43">
        <v>42</v>
      </c>
      <c r="E55" s="44">
        <v>48</v>
      </c>
      <c r="F55" s="130">
        <v>25</v>
      </c>
      <c r="G55" s="34"/>
      <c r="H55" s="46">
        <v>97</v>
      </c>
      <c r="I55" s="43">
        <v>61</v>
      </c>
      <c r="J55" s="43">
        <v>36</v>
      </c>
      <c r="K55" s="44">
        <v>44</v>
      </c>
      <c r="L55" s="47">
        <v>24</v>
      </c>
      <c r="M55" s="34"/>
      <c r="N55" s="130">
        <v>14</v>
      </c>
      <c r="V55" s="1"/>
      <c r="W55" s="1"/>
      <c r="X55" s="1"/>
      <c r="Y55" s="1"/>
      <c r="Z55" s="1"/>
      <c r="AA55" s="1"/>
    </row>
    <row r="56" spans="1:27" ht="15" customHeight="1">
      <c r="A56" s="75" t="s">
        <v>222</v>
      </c>
      <c r="B56" s="52">
        <v>101</v>
      </c>
      <c r="C56" s="48">
        <v>58</v>
      </c>
      <c r="D56" s="48">
        <v>42</v>
      </c>
      <c r="E56" s="49">
        <v>40</v>
      </c>
      <c r="F56" s="128">
        <v>21</v>
      </c>
      <c r="G56" s="51"/>
      <c r="H56" s="52">
        <v>101</v>
      </c>
      <c r="I56" s="48">
        <v>58</v>
      </c>
      <c r="J56" s="48">
        <v>42</v>
      </c>
      <c r="K56" s="49">
        <v>40</v>
      </c>
      <c r="L56" s="53">
        <v>21</v>
      </c>
      <c r="M56" s="51"/>
      <c r="N56" s="128">
        <v>0</v>
      </c>
      <c r="V56" s="1"/>
      <c r="W56" s="1"/>
      <c r="X56" s="1"/>
      <c r="Y56" s="1"/>
      <c r="Z56" s="1"/>
      <c r="AA56" s="1"/>
    </row>
    <row r="57" spans="1:27" ht="15" customHeight="1">
      <c r="A57" s="75" t="s">
        <v>240</v>
      </c>
      <c r="B57" s="52">
        <v>97</v>
      </c>
      <c r="C57" s="48">
        <v>61</v>
      </c>
      <c r="D57" s="48">
        <v>36</v>
      </c>
      <c r="E57" s="49">
        <v>52</v>
      </c>
      <c r="F57" s="128">
        <v>19</v>
      </c>
      <c r="G57" s="51"/>
      <c r="H57" s="52">
        <v>97</v>
      </c>
      <c r="I57" s="48">
        <v>61</v>
      </c>
      <c r="J57" s="48">
        <v>35</v>
      </c>
      <c r="K57" s="49">
        <v>51</v>
      </c>
      <c r="L57" s="53">
        <v>19</v>
      </c>
      <c r="M57" s="51"/>
      <c r="N57" s="128">
        <v>1</v>
      </c>
      <c r="V57" s="1"/>
      <c r="W57" s="1"/>
      <c r="X57" s="1"/>
      <c r="Y57" s="1"/>
      <c r="Z57" s="1"/>
      <c r="AA57" s="1"/>
    </row>
    <row r="58" spans="1:27" ht="15" customHeight="1">
      <c r="A58" s="74" t="s">
        <v>237</v>
      </c>
      <c r="B58" s="41">
        <v>64</v>
      </c>
      <c r="C58" s="38">
        <v>42</v>
      </c>
      <c r="D58" s="38">
        <v>22</v>
      </c>
      <c r="E58" s="39">
        <v>27</v>
      </c>
      <c r="F58" s="127">
        <v>17</v>
      </c>
      <c r="G58" s="34"/>
      <c r="H58" s="41">
        <v>61</v>
      </c>
      <c r="I58" s="38">
        <v>40</v>
      </c>
      <c r="J58" s="38">
        <v>22</v>
      </c>
      <c r="K58" s="39">
        <v>27</v>
      </c>
      <c r="L58" s="42">
        <v>16</v>
      </c>
      <c r="M58" s="34"/>
      <c r="N58" s="127">
        <v>3</v>
      </c>
      <c r="V58" s="1"/>
      <c r="W58" s="1"/>
      <c r="X58" s="1"/>
      <c r="Y58" s="1"/>
      <c r="Z58" s="1"/>
      <c r="AA58" s="1"/>
    </row>
    <row r="59" spans="1:27" ht="15" customHeight="1">
      <c r="A59" s="74" t="s">
        <v>213</v>
      </c>
      <c r="B59" s="41">
        <v>50</v>
      </c>
      <c r="C59" s="38">
        <v>26</v>
      </c>
      <c r="D59" s="38">
        <v>24</v>
      </c>
      <c r="E59" s="39">
        <v>26</v>
      </c>
      <c r="F59" s="127">
        <v>14</v>
      </c>
      <c r="G59" s="34"/>
      <c r="H59" s="41">
        <v>48</v>
      </c>
      <c r="I59" s="38">
        <v>25</v>
      </c>
      <c r="J59" s="38">
        <v>23</v>
      </c>
      <c r="K59" s="39">
        <v>26</v>
      </c>
      <c r="L59" s="42">
        <v>14</v>
      </c>
      <c r="M59" s="34"/>
      <c r="N59" s="127">
        <v>1</v>
      </c>
      <c r="V59" s="1"/>
      <c r="W59" s="1"/>
      <c r="X59" s="1"/>
      <c r="Y59" s="1"/>
      <c r="Z59" s="1"/>
      <c r="AA59" s="1"/>
    </row>
    <row r="60" spans="1:27" ht="15" customHeight="1">
      <c r="A60" s="78" t="s">
        <v>140</v>
      </c>
      <c r="B60" s="68"/>
      <c r="C60" s="66"/>
      <c r="D60" s="66"/>
      <c r="E60" s="67"/>
      <c r="F60" s="213"/>
      <c r="G60" s="51"/>
      <c r="H60" s="68"/>
      <c r="I60" s="66"/>
      <c r="J60" s="66"/>
      <c r="K60" s="67"/>
      <c r="L60" s="58"/>
      <c r="M60" s="51"/>
      <c r="N60" s="213"/>
      <c r="V60" s="1"/>
      <c r="W60" s="1"/>
      <c r="X60" s="1"/>
      <c r="Y60" s="1"/>
      <c r="Z60" s="1"/>
      <c r="AA60" s="1"/>
    </row>
    <row r="61" spans="1:27" ht="15" customHeight="1">
      <c r="A61" s="74" t="s">
        <v>256</v>
      </c>
      <c r="B61" s="41">
        <v>643</v>
      </c>
      <c r="C61" s="38">
        <v>339</v>
      </c>
      <c r="D61" s="38">
        <v>304</v>
      </c>
      <c r="E61" s="39">
        <v>308</v>
      </c>
      <c r="F61" s="127">
        <v>59</v>
      </c>
      <c r="G61" s="34"/>
      <c r="H61" s="41">
        <v>638</v>
      </c>
      <c r="I61" s="38">
        <v>336</v>
      </c>
      <c r="J61" s="38">
        <v>302</v>
      </c>
      <c r="K61" s="39">
        <v>305</v>
      </c>
      <c r="L61" s="42">
        <v>59</v>
      </c>
      <c r="M61" s="34"/>
      <c r="N61" s="127">
        <v>5</v>
      </c>
      <c r="V61" s="1"/>
      <c r="W61" s="1"/>
      <c r="X61" s="1"/>
      <c r="Y61" s="1"/>
      <c r="Z61" s="1"/>
      <c r="AA61" s="1"/>
    </row>
    <row r="62" spans="1:27" ht="15" customHeight="1">
      <c r="A62" s="81" t="s">
        <v>257</v>
      </c>
      <c r="B62" s="86">
        <v>730</v>
      </c>
      <c r="C62" s="82">
        <v>367</v>
      </c>
      <c r="D62" s="82">
        <v>363</v>
      </c>
      <c r="E62" s="83">
        <v>353</v>
      </c>
      <c r="F62" s="129">
        <v>63</v>
      </c>
      <c r="G62" s="85"/>
      <c r="H62" s="86">
        <v>728</v>
      </c>
      <c r="I62" s="82">
        <v>365</v>
      </c>
      <c r="J62" s="82">
        <v>363</v>
      </c>
      <c r="K62" s="83">
        <v>353</v>
      </c>
      <c r="L62" s="87">
        <v>62</v>
      </c>
      <c r="M62" s="85"/>
      <c r="N62" s="129">
        <v>2</v>
      </c>
      <c r="V62" s="1"/>
      <c r="W62" s="1"/>
      <c r="X62" s="1"/>
      <c r="Y62" s="1"/>
      <c r="Z62" s="1"/>
      <c r="AA62" s="1"/>
    </row>
    <row r="63" spans="1:27" ht="18" customHeight="1">
      <c r="A63" s="192" t="s">
        <v>127</v>
      </c>
      <c r="B63" s="193"/>
      <c r="C63" s="193"/>
      <c r="D63" s="193"/>
      <c r="E63" s="193"/>
      <c r="F63" s="193"/>
      <c r="G63" s="193"/>
      <c r="H63" s="193"/>
      <c r="I63" s="98"/>
      <c r="J63" s="97"/>
      <c r="K63" s="97"/>
      <c r="L63" s="97"/>
      <c r="M63" s="97"/>
      <c r="N63" s="9"/>
      <c r="V63" s="1"/>
      <c r="W63" s="1"/>
      <c r="X63" s="1"/>
      <c r="Y63" s="1"/>
      <c r="Z63" s="1"/>
      <c r="AA63" s="1"/>
    </row>
    <row r="64" spans="1:27" s="101" customFormat="1" ht="18" customHeight="1">
      <c r="A64" s="99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spans="1:27" s="1" customFormat="1" ht="19.5" customHeight="1">
      <c r="A65" s="2"/>
      <c r="B65" s="122"/>
      <c r="C65" s="122"/>
      <c r="D65" s="122"/>
      <c r="E65" s="122"/>
      <c r="F65" s="122"/>
      <c r="G65" s="11"/>
      <c r="H65" s="122"/>
      <c r="I65" s="122"/>
      <c r="J65" s="122"/>
      <c r="K65" s="122"/>
      <c r="L65" s="122"/>
      <c r="M65" s="11"/>
      <c r="N65" s="122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s="1" customFormat="1">
      <c r="A66" s="337"/>
      <c r="B66" s="337"/>
      <c r="C66" s="337"/>
      <c r="D66" s="337"/>
      <c r="E66" s="337"/>
      <c r="F66" s="337"/>
      <c r="G66" s="337"/>
      <c r="H66" s="337"/>
      <c r="I66" s="337"/>
      <c r="J66" s="337"/>
      <c r="K66" s="337"/>
      <c r="L66" s="337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s="1" customFormat="1">
      <c r="A67" s="214"/>
      <c r="B67" s="215"/>
      <c r="C67" s="215"/>
      <c r="D67" s="215"/>
      <c r="E67" s="215"/>
      <c r="F67" s="215"/>
      <c r="G67" s="215"/>
      <c r="H67" s="215"/>
      <c r="I67" s="216"/>
      <c r="J67" s="215"/>
      <c r="K67" s="215"/>
      <c r="L67" s="215"/>
      <c r="M67" s="215"/>
      <c r="N67" s="215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>
      <c r="A68" s="323"/>
      <c r="B68" s="323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8"/>
      <c r="N68" s="8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</row>
    <row r="69" spans="1:27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</sheetData>
  <sortState ref="A10:N59">
    <sortCondition descending="1" ref="B10:B59"/>
  </sortState>
  <mergeCells count="6">
    <mergeCell ref="A68:L68"/>
    <mergeCell ref="B2:N2"/>
    <mergeCell ref="B3:E4"/>
    <mergeCell ref="H3:K4"/>
    <mergeCell ref="N3:N4"/>
    <mergeCell ref="A66:L66"/>
  </mergeCells>
  <printOptions horizontalCentered="1" verticalCentered="1"/>
  <pageMargins left="0.15748031496062992" right="0.15748031496062992" top="0.31496062992125984" bottom="0.47244094488188981" header="0.19685039370078741" footer="0.19685039370078741"/>
  <pageSetup paperSize="9" fitToHeight="0" orientation="landscape"/>
  <headerFooter alignWithMargins="0">
    <oddFooter>&amp;CPagina &amp;P di &amp;N</oddFooter>
  </headerFooter>
  <rowBreaks count="2" manualBreakCount="2">
    <brk id="28" max="15" man="1"/>
    <brk id="47" max="1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 enableFormatConditionsCalculation="0">
    <pageSetUpPr fitToPage="1"/>
  </sheetPr>
  <dimension ref="A1:U21"/>
  <sheetViews>
    <sheetView showGridLines="0" zoomScaleSheetLayoutView="98" workbookViewId="0"/>
  </sheetViews>
  <sheetFormatPr baseColWidth="10" defaultColWidth="8.83203125" defaultRowHeight="15" x14ac:dyDescent="0"/>
  <cols>
    <col min="1" max="1" width="31" style="2" customWidth="1"/>
    <col min="2" max="2" width="8" style="122" customWidth="1"/>
    <col min="3" max="4" width="7.5" style="122" customWidth="1"/>
    <col min="5" max="5" width="8.6640625" style="122" customWidth="1"/>
    <col min="6" max="6" width="13.33203125" style="122" customWidth="1"/>
    <col min="7" max="7" width="1.1640625" style="11" customWidth="1"/>
    <col min="8" max="8" width="8" style="122" customWidth="1"/>
    <col min="9" max="10" width="7.5" style="122" customWidth="1"/>
    <col min="11" max="11" width="8.6640625" style="122" customWidth="1"/>
    <col min="12" max="12" width="13.33203125" style="122" customWidth="1"/>
    <col min="13" max="13" width="1.1640625" style="11" customWidth="1"/>
    <col min="14" max="14" width="15.6640625" style="8" customWidth="1"/>
    <col min="15" max="15" width="17.5" style="8" customWidth="1"/>
    <col min="16" max="20" width="7" style="95" bestFit="1" customWidth="1"/>
    <col min="21" max="21" width="4" style="95" bestFit="1" customWidth="1"/>
    <col min="22" max="266" width="8.83203125" style="95"/>
    <col min="267" max="267" width="36.5" style="95" bestFit="1" customWidth="1"/>
    <col min="268" max="268" width="16.1640625" style="95" bestFit="1" customWidth="1"/>
    <col min="269" max="269" width="17.1640625" style="95" bestFit="1" customWidth="1"/>
    <col min="270" max="271" width="19.5" style="95" bestFit="1" customWidth="1"/>
    <col min="272" max="272" width="20.6640625" style="95" bestFit="1" customWidth="1"/>
    <col min="273" max="273" width="21.83203125" style="95" bestFit="1" customWidth="1"/>
    <col min="274" max="275" width="24.1640625" style="95" bestFit="1" customWidth="1"/>
    <col min="276" max="522" width="8.83203125" style="95"/>
    <col min="523" max="523" width="36.5" style="95" bestFit="1" customWidth="1"/>
    <col min="524" max="524" width="16.1640625" style="95" bestFit="1" customWidth="1"/>
    <col min="525" max="525" width="17.1640625" style="95" bestFit="1" customWidth="1"/>
    <col min="526" max="527" width="19.5" style="95" bestFit="1" customWidth="1"/>
    <col min="528" max="528" width="20.6640625" style="95" bestFit="1" customWidth="1"/>
    <col min="529" max="529" width="21.83203125" style="95" bestFit="1" customWidth="1"/>
    <col min="530" max="531" width="24.1640625" style="95" bestFit="1" customWidth="1"/>
    <col min="532" max="778" width="8.83203125" style="95"/>
    <col min="779" max="779" width="36.5" style="95" bestFit="1" customWidth="1"/>
    <col min="780" max="780" width="16.1640625" style="95" bestFit="1" customWidth="1"/>
    <col min="781" max="781" width="17.1640625" style="95" bestFit="1" customWidth="1"/>
    <col min="782" max="783" width="19.5" style="95" bestFit="1" customWidth="1"/>
    <col min="784" max="784" width="20.6640625" style="95" bestFit="1" customWidth="1"/>
    <col min="785" max="785" width="21.83203125" style="95" bestFit="1" customWidth="1"/>
    <col min="786" max="787" width="24.1640625" style="95" bestFit="1" customWidth="1"/>
    <col min="788" max="1034" width="8.83203125" style="95"/>
    <col min="1035" max="1035" width="36.5" style="95" bestFit="1" customWidth="1"/>
    <col min="1036" max="1036" width="16.1640625" style="95" bestFit="1" customWidth="1"/>
    <col min="1037" max="1037" width="17.1640625" style="95" bestFit="1" customWidth="1"/>
    <col min="1038" max="1039" width="19.5" style="95" bestFit="1" customWidth="1"/>
    <col min="1040" max="1040" width="20.6640625" style="95" bestFit="1" customWidth="1"/>
    <col min="1041" max="1041" width="21.83203125" style="95" bestFit="1" customWidth="1"/>
    <col min="1042" max="1043" width="24.1640625" style="95" bestFit="1" customWidth="1"/>
    <col min="1044" max="1290" width="8.83203125" style="95"/>
    <col min="1291" max="1291" width="36.5" style="95" bestFit="1" customWidth="1"/>
    <col min="1292" max="1292" width="16.1640625" style="95" bestFit="1" customWidth="1"/>
    <col min="1293" max="1293" width="17.1640625" style="95" bestFit="1" customWidth="1"/>
    <col min="1294" max="1295" width="19.5" style="95" bestFit="1" customWidth="1"/>
    <col min="1296" max="1296" width="20.6640625" style="95" bestFit="1" customWidth="1"/>
    <col min="1297" max="1297" width="21.83203125" style="95" bestFit="1" customWidth="1"/>
    <col min="1298" max="1299" width="24.1640625" style="95" bestFit="1" customWidth="1"/>
    <col min="1300" max="1546" width="8.83203125" style="95"/>
    <col min="1547" max="1547" width="36.5" style="95" bestFit="1" customWidth="1"/>
    <col min="1548" max="1548" width="16.1640625" style="95" bestFit="1" customWidth="1"/>
    <col min="1549" max="1549" width="17.1640625" style="95" bestFit="1" customWidth="1"/>
    <col min="1550" max="1551" width="19.5" style="95" bestFit="1" customWidth="1"/>
    <col min="1552" max="1552" width="20.6640625" style="95" bestFit="1" customWidth="1"/>
    <col min="1553" max="1553" width="21.83203125" style="95" bestFit="1" customWidth="1"/>
    <col min="1554" max="1555" width="24.1640625" style="95" bestFit="1" customWidth="1"/>
    <col min="1556" max="1802" width="8.83203125" style="95"/>
    <col min="1803" max="1803" width="36.5" style="95" bestFit="1" customWidth="1"/>
    <col min="1804" max="1804" width="16.1640625" style="95" bestFit="1" customWidth="1"/>
    <col min="1805" max="1805" width="17.1640625" style="95" bestFit="1" customWidth="1"/>
    <col min="1806" max="1807" width="19.5" style="95" bestFit="1" customWidth="1"/>
    <col min="1808" max="1808" width="20.6640625" style="95" bestFit="1" customWidth="1"/>
    <col min="1809" max="1809" width="21.83203125" style="95" bestFit="1" customWidth="1"/>
    <col min="1810" max="1811" width="24.1640625" style="95" bestFit="1" customWidth="1"/>
    <col min="1812" max="2058" width="8.83203125" style="95"/>
    <col min="2059" max="2059" width="36.5" style="95" bestFit="1" customWidth="1"/>
    <col min="2060" max="2060" width="16.1640625" style="95" bestFit="1" customWidth="1"/>
    <col min="2061" max="2061" width="17.1640625" style="95" bestFit="1" customWidth="1"/>
    <col min="2062" max="2063" width="19.5" style="95" bestFit="1" customWidth="1"/>
    <col min="2064" max="2064" width="20.6640625" style="95" bestFit="1" customWidth="1"/>
    <col min="2065" max="2065" width="21.83203125" style="95" bestFit="1" customWidth="1"/>
    <col min="2066" max="2067" width="24.1640625" style="95" bestFit="1" customWidth="1"/>
    <col min="2068" max="2314" width="8.83203125" style="95"/>
    <col min="2315" max="2315" width="36.5" style="95" bestFit="1" customWidth="1"/>
    <col min="2316" max="2316" width="16.1640625" style="95" bestFit="1" customWidth="1"/>
    <col min="2317" max="2317" width="17.1640625" style="95" bestFit="1" customWidth="1"/>
    <col min="2318" max="2319" width="19.5" style="95" bestFit="1" customWidth="1"/>
    <col min="2320" max="2320" width="20.6640625" style="95" bestFit="1" customWidth="1"/>
    <col min="2321" max="2321" width="21.83203125" style="95" bestFit="1" customWidth="1"/>
    <col min="2322" max="2323" width="24.1640625" style="95" bestFit="1" customWidth="1"/>
    <col min="2324" max="2570" width="8.83203125" style="95"/>
    <col min="2571" max="2571" width="36.5" style="95" bestFit="1" customWidth="1"/>
    <col min="2572" max="2572" width="16.1640625" style="95" bestFit="1" customWidth="1"/>
    <col min="2573" max="2573" width="17.1640625" style="95" bestFit="1" customWidth="1"/>
    <col min="2574" max="2575" width="19.5" style="95" bestFit="1" customWidth="1"/>
    <col min="2576" max="2576" width="20.6640625" style="95" bestFit="1" customWidth="1"/>
    <col min="2577" max="2577" width="21.83203125" style="95" bestFit="1" customWidth="1"/>
    <col min="2578" max="2579" width="24.1640625" style="95" bestFit="1" customWidth="1"/>
    <col min="2580" max="2826" width="8.83203125" style="95"/>
    <col min="2827" max="2827" width="36.5" style="95" bestFit="1" customWidth="1"/>
    <col min="2828" max="2828" width="16.1640625" style="95" bestFit="1" customWidth="1"/>
    <col min="2829" max="2829" width="17.1640625" style="95" bestFit="1" customWidth="1"/>
    <col min="2830" max="2831" width="19.5" style="95" bestFit="1" customWidth="1"/>
    <col min="2832" max="2832" width="20.6640625" style="95" bestFit="1" customWidth="1"/>
    <col min="2833" max="2833" width="21.83203125" style="95" bestFit="1" customWidth="1"/>
    <col min="2834" max="2835" width="24.1640625" style="95" bestFit="1" customWidth="1"/>
    <col min="2836" max="3082" width="8.83203125" style="95"/>
    <col min="3083" max="3083" width="36.5" style="95" bestFit="1" customWidth="1"/>
    <col min="3084" max="3084" width="16.1640625" style="95" bestFit="1" customWidth="1"/>
    <col min="3085" max="3085" width="17.1640625" style="95" bestFit="1" customWidth="1"/>
    <col min="3086" max="3087" width="19.5" style="95" bestFit="1" customWidth="1"/>
    <col min="3088" max="3088" width="20.6640625" style="95" bestFit="1" customWidth="1"/>
    <col min="3089" max="3089" width="21.83203125" style="95" bestFit="1" customWidth="1"/>
    <col min="3090" max="3091" width="24.1640625" style="95" bestFit="1" customWidth="1"/>
    <col min="3092" max="3338" width="8.83203125" style="95"/>
    <col min="3339" max="3339" width="36.5" style="95" bestFit="1" customWidth="1"/>
    <col min="3340" max="3340" width="16.1640625" style="95" bestFit="1" customWidth="1"/>
    <col min="3341" max="3341" width="17.1640625" style="95" bestFit="1" customWidth="1"/>
    <col min="3342" max="3343" width="19.5" style="95" bestFit="1" customWidth="1"/>
    <col min="3344" max="3344" width="20.6640625" style="95" bestFit="1" customWidth="1"/>
    <col min="3345" max="3345" width="21.83203125" style="95" bestFit="1" customWidth="1"/>
    <col min="3346" max="3347" width="24.1640625" style="95" bestFit="1" customWidth="1"/>
    <col min="3348" max="3594" width="8.83203125" style="95"/>
    <col min="3595" max="3595" width="36.5" style="95" bestFit="1" customWidth="1"/>
    <col min="3596" max="3596" width="16.1640625" style="95" bestFit="1" customWidth="1"/>
    <col min="3597" max="3597" width="17.1640625" style="95" bestFit="1" customWidth="1"/>
    <col min="3598" max="3599" width="19.5" style="95" bestFit="1" customWidth="1"/>
    <col min="3600" max="3600" width="20.6640625" style="95" bestFit="1" customWidth="1"/>
    <col min="3601" max="3601" width="21.83203125" style="95" bestFit="1" customWidth="1"/>
    <col min="3602" max="3603" width="24.1640625" style="95" bestFit="1" customWidth="1"/>
    <col min="3604" max="3850" width="8.83203125" style="95"/>
    <col min="3851" max="3851" width="36.5" style="95" bestFit="1" customWidth="1"/>
    <col min="3852" max="3852" width="16.1640625" style="95" bestFit="1" customWidth="1"/>
    <col min="3853" max="3853" width="17.1640625" style="95" bestFit="1" customWidth="1"/>
    <col min="3854" max="3855" width="19.5" style="95" bestFit="1" customWidth="1"/>
    <col min="3856" max="3856" width="20.6640625" style="95" bestFit="1" customWidth="1"/>
    <col min="3857" max="3857" width="21.83203125" style="95" bestFit="1" customWidth="1"/>
    <col min="3858" max="3859" width="24.1640625" style="95" bestFit="1" customWidth="1"/>
    <col min="3860" max="4106" width="8.83203125" style="95"/>
    <col min="4107" max="4107" width="36.5" style="95" bestFit="1" customWidth="1"/>
    <col min="4108" max="4108" width="16.1640625" style="95" bestFit="1" customWidth="1"/>
    <col min="4109" max="4109" width="17.1640625" style="95" bestFit="1" customWidth="1"/>
    <col min="4110" max="4111" width="19.5" style="95" bestFit="1" customWidth="1"/>
    <col min="4112" max="4112" width="20.6640625" style="95" bestFit="1" customWidth="1"/>
    <col min="4113" max="4113" width="21.83203125" style="95" bestFit="1" customWidth="1"/>
    <col min="4114" max="4115" width="24.1640625" style="95" bestFit="1" customWidth="1"/>
    <col min="4116" max="4362" width="8.83203125" style="95"/>
    <col min="4363" max="4363" width="36.5" style="95" bestFit="1" customWidth="1"/>
    <col min="4364" max="4364" width="16.1640625" style="95" bestFit="1" customWidth="1"/>
    <col min="4365" max="4365" width="17.1640625" style="95" bestFit="1" customWidth="1"/>
    <col min="4366" max="4367" width="19.5" style="95" bestFit="1" customWidth="1"/>
    <col min="4368" max="4368" width="20.6640625" style="95" bestFit="1" customWidth="1"/>
    <col min="4369" max="4369" width="21.83203125" style="95" bestFit="1" customWidth="1"/>
    <col min="4370" max="4371" width="24.1640625" style="95" bestFit="1" customWidth="1"/>
    <col min="4372" max="4618" width="8.83203125" style="95"/>
    <col min="4619" max="4619" width="36.5" style="95" bestFit="1" customWidth="1"/>
    <col min="4620" max="4620" width="16.1640625" style="95" bestFit="1" customWidth="1"/>
    <col min="4621" max="4621" width="17.1640625" style="95" bestFit="1" customWidth="1"/>
    <col min="4622" max="4623" width="19.5" style="95" bestFit="1" customWidth="1"/>
    <col min="4624" max="4624" width="20.6640625" style="95" bestFit="1" customWidth="1"/>
    <col min="4625" max="4625" width="21.83203125" style="95" bestFit="1" customWidth="1"/>
    <col min="4626" max="4627" width="24.1640625" style="95" bestFit="1" customWidth="1"/>
    <col min="4628" max="4874" width="8.83203125" style="95"/>
    <col min="4875" max="4875" width="36.5" style="95" bestFit="1" customWidth="1"/>
    <col min="4876" max="4876" width="16.1640625" style="95" bestFit="1" customWidth="1"/>
    <col min="4877" max="4877" width="17.1640625" style="95" bestFit="1" customWidth="1"/>
    <col min="4878" max="4879" width="19.5" style="95" bestFit="1" customWidth="1"/>
    <col min="4880" max="4880" width="20.6640625" style="95" bestFit="1" customWidth="1"/>
    <col min="4881" max="4881" width="21.83203125" style="95" bestFit="1" customWidth="1"/>
    <col min="4882" max="4883" width="24.1640625" style="95" bestFit="1" customWidth="1"/>
    <col min="4884" max="5130" width="8.83203125" style="95"/>
    <col min="5131" max="5131" width="36.5" style="95" bestFit="1" customWidth="1"/>
    <col min="5132" max="5132" width="16.1640625" style="95" bestFit="1" customWidth="1"/>
    <col min="5133" max="5133" width="17.1640625" style="95" bestFit="1" customWidth="1"/>
    <col min="5134" max="5135" width="19.5" style="95" bestFit="1" customWidth="1"/>
    <col min="5136" max="5136" width="20.6640625" style="95" bestFit="1" customWidth="1"/>
    <col min="5137" max="5137" width="21.83203125" style="95" bestFit="1" customWidth="1"/>
    <col min="5138" max="5139" width="24.1640625" style="95" bestFit="1" customWidth="1"/>
    <col min="5140" max="5386" width="8.83203125" style="95"/>
    <col min="5387" max="5387" width="36.5" style="95" bestFit="1" customWidth="1"/>
    <col min="5388" max="5388" width="16.1640625" style="95" bestFit="1" customWidth="1"/>
    <col min="5389" max="5389" width="17.1640625" style="95" bestFit="1" customWidth="1"/>
    <col min="5390" max="5391" width="19.5" style="95" bestFit="1" customWidth="1"/>
    <col min="5392" max="5392" width="20.6640625" style="95" bestFit="1" customWidth="1"/>
    <col min="5393" max="5393" width="21.83203125" style="95" bestFit="1" customWidth="1"/>
    <col min="5394" max="5395" width="24.1640625" style="95" bestFit="1" customWidth="1"/>
    <col min="5396" max="5642" width="8.83203125" style="95"/>
    <col min="5643" max="5643" width="36.5" style="95" bestFit="1" customWidth="1"/>
    <col min="5644" max="5644" width="16.1640625" style="95" bestFit="1" customWidth="1"/>
    <col min="5645" max="5645" width="17.1640625" style="95" bestFit="1" customWidth="1"/>
    <col min="5646" max="5647" width="19.5" style="95" bestFit="1" customWidth="1"/>
    <col min="5648" max="5648" width="20.6640625" style="95" bestFit="1" customWidth="1"/>
    <col min="5649" max="5649" width="21.83203125" style="95" bestFit="1" customWidth="1"/>
    <col min="5650" max="5651" width="24.1640625" style="95" bestFit="1" customWidth="1"/>
    <col min="5652" max="5898" width="8.83203125" style="95"/>
    <col min="5899" max="5899" width="36.5" style="95" bestFit="1" customWidth="1"/>
    <col min="5900" max="5900" width="16.1640625" style="95" bestFit="1" customWidth="1"/>
    <col min="5901" max="5901" width="17.1640625" style="95" bestFit="1" customWidth="1"/>
    <col min="5902" max="5903" width="19.5" style="95" bestFit="1" customWidth="1"/>
    <col min="5904" max="5904" width="20.6640625" style="95" bestFit="1" customWidth="1"/>
    <col min="5905" max="5905" width="21.83203125" style="95" bestFit="1" customWidth="1"/>
    <col min="5906" max="5907" width="24.1640625" style="95" bestFit="1" customWidth="1"/>
    <col min="5908" max="6154" width="8.83203125" style="95"/>
    <col min="6155" max="6155" width="36.5" style="95" bestFit="1" customWidth="1"/>
    <col min="6156" max="6156" width="16.1640625" style="95" bestFit="1" customWidth="1"/>
    <col min="6157" max="6157" width="17.1640625" style="95" bestFit="1" customWidth="1"/>
    <col min="6158" max="6159" width="19.5" style="95" bestFit="1" customWidth="1"/>
    <col min="6160" max="6160" width="20.6640625" style="95" bestFit="1" customWidth="1"/>
    <col min="6161" max="6161" width="21.83203125" style="95" bestFit="1" customWidth="1"/>
    <col min="6162" max="6163" width="24.1640625" style="95" bestFit="1" customWidth="1"/>
    <col min="6164" max="6410" width="8.83203125" style="95"/>
    <col min="6411" max="6411" width="36.5" style="95" bestFit="1" customWidth="1"/>
    <col min="6412" max="6412" width="16.1640625" style="95" bestFit="1" customWidth="1"/>
    <col min="6413" max="6413" width="17.1640625" style="95" bestFit="1" customWidth="1"/>
    <col min="6414" max="6415" width="19.5" style="95" bestFit="1" customWidth="1"/>
    <col min="6416" max="6416" width="20.6640625" style="95" bestFit="1" customWidth="1"/>
    <col min="6417" max="6417" width="21.83203125" style="95" bestFit="1" customWidth="1"/>
    <col min="6418" max="6419" width="24.1640625" style="95" bestFit="1" customWidth="1"/>
    <col min="6420" max="6666" width="8.83203125" style="95"/>
    <col min="6667" max="6667" width="36.5" style="95" bestFit="1" customWidth="1"/>
    <col min="6668" max="6668" width="16.1640625" style="95" bestFit="1" customWidth="1"/>
    <col min="6669" max="6669" width="17.1640625" style="95" bestFit="1" customWidth="1"/>
    <col min="6670" max="6671" width="19.5" style="95" bestFit="1" customWidth="1"/>
    <col min="6672" max="6672" width="20.6640625" style="95" bestFit="1" customWidth="1"/>
    <col min="6673" max="6673" width="21.83203125" style="95" bestFit="1" customWidth="1"/>
    <col min="6674" max="6675" width="24.1640625" style="95" bestFit="1" customWidth="1"/>
    <col min="6676" max="6922" width="8.83203125" style="95"/>
    <col min="6923" max="6923" width="36.5" style="95" bestFit="1" customWidth="1"/>
    <col min="6924" max="6924" width="16.1640625" style="95" bestFit="1" customWidth="1"/>
    <col min="6925" max="6925" width="17.1640625" style="95" bestFit="1" customWidth="1"/>
    <col min="6926" max="6927" width="19.5" style="95" bestFit="1" customWidth="1"/>
    <col min="6928" max="6928" width="20.6640625" style="95" bestFit="1" customWidth="1"/>
    <col min="6929" max="6929" width="21.83203125" style="95" bestFit="1" customWidth="1"/>
    <col min="6930" max="6931" width="24.1640625" style="95" bestFit="1" customWidth="1"/>
    <col min="6932" max="7178" width="8.83203125" style="95"/>
    <col min="7179" max="7179" width="36.5" style="95" bestFit="1" customWidth="1"/>
    <col min="7180" max="7180" width="16.1640625" style="95" bestFit="1" customWidth="1"/>
    <col min="7181" max="7181" width="17.1640625" style="95" bestFit="1" customWidth="1"/>
    <col min="7182" max="7183" width="19.5" style="95" bestFit="1" customWidth="1"/>
    <col min="7184" max="7184" width="20.6640625" style="95" bestFit="1" customWidth="1"/>
    <col min="7185" max="7185" width="21.83203125" style="95" bestFit="1" customWidth="1"/>
    <col min="7186" max="7187" width="24.1640625" style="95" bestFit="1" customWidth="1"/>
    <col min="7188" max="7434" width="8.83203125" style="95"/>
    <col min="7435" max="7435" width="36.5" style="95" bestFit="1" customWidth="1"/>
    <col min="7436" max="7436" width="16.1640625" style="95" bestFit="1" customWidth="1"/>
    <col min="7437" max="7437" width="17.1640625" style="95" bestFit="1" customWidth="1"/>
    <col min="7438" max="7439" width="19.5" style="95" bestFit="1" customWidth="1"/>
    <col min="7440" max="7440" width="20.6640625" style="95" bestFit="1" customWidth="1"/>
    <col min="7441" max="7441" width="21.83203125" style="95" bestFit="1" customWidth="1"/>
    <col min="7442" max="7443" width="24.1640625" style="95" bestFit="1" customWidth="1"/>
    <col min="7444" max="7690" width="8.83203125" style="95"/>
    <col min="7691" max="7691" width="36.5" style="95" bestFit="1" customWidth="1"/>
    <col min="7692" max="7692" width="16.1640625" style="95" bestFit="1" customWidth="1"/>
    <col min="7693" max="7693" width="17.1640625" style="95" bestFit="1" customWidth="1"/>
    <col min="7694" max="7695" width="19.5" style="95" bestFit="1" customWidth="1"/>
    <col min="7696" max="7696" width="20.6640625" style="95" bestFit="1" customWidth="1"/>
    <col min="7697" max="7697" width="21.83203125" style="95" bestFit="1" customWidth="1"/>
    <col min="7698" max="7699" width="24.1640625" style="95" bestFit="1" customWidth="1"/>
    <col min="7700" max="7946" width="8.83203125" style="95"/>
    <col min="7947" max="7947" width="36.5" style="95" bestFit="1" customWidth="1"/>
    <col min="7948" max="7948" width="16.1640625" style="95" bestFit="1" customWidth="1"/>
    <col min="7949" max="7949" width="17.1640625" style="95" bestFit="1" customWidth="1"/>
    <col min="7950" max="7951" width="19.5" style="95" bestFit="1" customWidth="1"/>
    <col min="7952" max="7952" width="20.6640625" style="95" bestFit="1" customWidth="1"/>
    <col min="7953" max="7953" width="21.83203125" style="95" bestFit="1" customWidth="1"/>
    <col min="7954" max="7955" width="24.1640625" style="95" bestFit="1" customWidth="1"/>
    <col min="7956" max="8202" width="8.83203125" style="95"/>
    <col min="8203" max="8203" width="36.5" style="95" bestFit="1" customWidth="1"/>
    <col min="8204" max="8204" width="16.1640625" style="95" bestFit="1" customWidth="1"/>
    <col min="8205" max="8205" width="17.1640625" style="95" bestFit="1" customWidth="1"/>
    <col min="8206" max="8207" width="19.5" style="95" bestFit="1" customWidth="1"/>
    <col min="8208" max="8208" width="20.6640625" style="95" bestFit="1" customWidth="1"/>
    <col min="8209" max="8209" width="21.83203125" style="95" bestFit="1" customWidth="1"/>
    <col min="8210" max="8211" width="24.1640625" style="95" bestFit="1" customWidth="1"/>
    <col min="8212" max="8458" width="8.83203125" style="95"/>
    <col min="8459" max="8459" width="36.5" style="95" bestFit="1" customWidth="1"/>
    <col min="8460" max="8460" width="16.1640625" style="95" bestFit="1" customWidth="1"/>
    <col min="8461" max="8461" width="17.1640625" style="95" bestFit="1" customWidth="1"/>
    <col min="8462" max="8463" width="19.5" style="95" bestFit="1" customWidth="1"/>
    <col min="8464" max="8464" width="20.6640625" style="95" bestFit="1" customWidth="1"/>
    <col min="8465" max="8465" width="21.83203125" style="95" bestFit="1" customWidth="1"/>
    <col min="8466" max="8467" width="24.1640625" style="95" bestFit="1" customWidth="1"/>
    <col min="8468" max="8714" width="8.83203125" style="95"/>
    <col min="8715" max="8715" width="36.5" style="95" bestFit="1" customWidth="1"/>
    <col min="8716" max="8716" width="16.1640625" style="95" bestFit="1" customWidth="1"/>
    <col min="8717" max="8717" width="17.1640625" style="95" bestFit="1" customWidth="1"/>
    <col min="8718" max="8719" width="19.5" style="95" bestFit="1" customWidth="1"/>
    <col min="8720" max="8720" width="20.6640625" style="95" bestFit="1" customWidth="1"/>
    <col min="8721" max="8721" width="21.83203125" style="95" bestFit="1" customWidth="1"/>
    <col min="8722" max="8723" width="24.1640625" style="95" bestFit="1" customWidth="1"/>
    <col min="8724" max="8970" width="8.83203125" style="95"/>
    <col min="8971" max="8971" width="36.5" style="95" bestFit="1" customWidth="1"/>
    <col min="8972" max="8972" width="16.1640625" style="95" bestFit="1" customWidth="1"/>
    <col min="8973" max="8973" width="17.1640625" style="95" bestFit="1" customWidth="1"/>
    <col min="8974" max="8975" width="19.5" style="95" bestFit="1" customWidth="1"/>
    <col min="8976" max="8976" width="20.6640625" style="95" bestFit="1" customWidth="1"/>
    <col min="8977" max="8977" width="21.83203125" style="95" bestFit="1" customWidth="1"/>
    <col min="8978" max="8979" width="24.1640625" style="95" bestFit="1" customWidth="1"/>
    <col min="8980" max="9226" width="8.83203125" style="95"/>
    <col min="9227" max="9227" width="36.5" style="95" bestFit="1" customWidth="1"/>
    <col min="9228" max="9228" width="16.1640625" style="95" bestFit="1" customWidth="1"/>
    <col min="9229" max="9229" width="17.1640625" style="95" bestFit="1" customWidth="1"/>
    <col min="9230" max="9231" width="19.5" style="95" bestFit="1" customWidth="1"/>
    <col min="9232" max="9232" width="20.6640625" style="95" bestFit="1" customWidth="1"/>
    <col min="9233" max="9233" width="21.83203125" style="95" bestFit="1" customWidth="1"/>
    <col min="9234" max="9235" width="24.1640625" style="95" bestFit="1" customWidth="1"/>
    <col min="9236" max="9482" width="8.83203125" style="95"/>
    <col min="9483" max="9483" width="36.5" style="95" bestFit="1" customWidth="1"/>
    <col min="9484" max="9484" width="16.1640625" style="95" bestFit="1" customWidth="1"/>
    <col min="9485" max="9485" width="17.1640625" style="95" bestFit="1" customWidth="1"/>
    <col min="9486" max="9487" width="19.5" style="95" bestFit="1" customWidth="1"/>
    <col min="9488" max="9488" width="20.6640625" style="95" bestFit="1" customWidth="1"/>
    <col min="9489" max="9489" width="21.83203125" style="95" bestFit="1" customWidth="1"/>
    <col min="9490" max="9491" width="24.1640625" style="95" bestFit="1" customWidth="1"/>
    <col min="9492" max="9738" width="8.83203125" style="95"/>
    <col min="9739" max="9739" width="36.5" style="95" bestFit="1" customWidth="1"/>
    <col min="9740" max="9740" width="16.1640625" style="95" bestFit="1" customWidth="1"/>
    <col min="9741" max="9741" width="17.1640625" style="95" bestFit="1" customWidth="1"/>
    <col min="9742" max="9743" width="19.5" style="95" bestFit="1" customWidth="1"/>
    <col min="9744" max="9744" width="20.6640625" style="95" bestFit="1" customWidth="1"/>
    <col min="9745" max="9745" width="21.83203125" style="95" bestFit="1" customWidth="1"/>
    <col min="9746" max="9747" width="24.1640625" style="95" bestFit="1" customWidth="1"/>
    <col min="9748" max="9994" width="8.83203125" style="95"/>
    <col min="9995" max="9995" width="36.5" style="95" bestFit="1" customWidth="1"/>
    <col min="9996" max="9996" width="16.1640625" style="95" bestFit="1" customWidth="1"/>
    <col min="9997" max="9997" width="17.1640625" style="95" bestFit="1" customWidth="1"/>
    <col min="9998" max="9999" width="19.5" style="95" bestFit="1" customWidth="1"/>
    <col min="10000" max="10000" width="20.6640625" style="95" bestFit="1" customWidth="1"/>
    <col min="10001" max="10001" width="21.83203125" style="95" bestFit="1" customWidth="1"/>
    <col min="10002" max="10003" width="24.1640625" style="95" bestFit="1" customWidth="1"/>
    <col min="10004" max="10250" width="8.83203125" style="95"/>
    <col min="10251" max="10251" width="36.5" style="95" bestFit="1" customWidth="1"/>
    <col min="10252" max="10252" width="16.1640625" style="95" bestFit="1" customWidth="1"/>
    <col min="10253" max="10253" width="17.1640625" style="95" bestFit="1" customWidth="1"/>
    <col min="10254" max="10255" width="19.5" style="95" bestFit="1" customWidth="1"/>
    <col min="10256" max="10256" width="20.6640625" style="95" bestFit="1" customWidth="1"/>
    <col min="10257" max="10257" width="21.83203125" style="95" bestFit="1" customWidth="1"/>
    <col min="10258" max="10259" width="24.1640625" style="95" bestFit="1" customWidth="1"/>
    <col min="10260" max="10506" width="8.83203125" style="95"/>
    <col min="10507" max="10507" width="36.5" style="95" bestFit="1" customWidth="1"/>
    <col min="10508" max="10508" width="16.1640625" style="95" bestFit="1" customWidth="1"/>
    <col min="10509" max="10509" width="17.1640625" style="95" bestFit="1" customWidth="1"/>
    <col min="10510" max="10511" width="19.5" style="95" bestFit="1" customWidth="1"/>
    <col min="10512" max="10512" width="20.6640625" style="95" bestFit="1" customWidth="1"/>
    <col min="10513" max="10513" width="21.83203125" style="95" bestFit="1" customWidth="1"/>
    <col min="10514" max="10515" width="24.1640625" style="95" bestFit="1" customWidth="1"/>
    <col min="10516" max="10762" width="8.83203125" style="95"/>
    <col min="10763" max="10763" width="36.5" style="95" bestFit="1" customWidth="1"/>
    <col min="10764" max="10764" width="16.1640625" style="95" bestFit="1" customWidth="1"/>
    <col min="10765" max="10765" width="17.1640625" style="95" bestFit="1" customWidth="1"/>
    <col min="10766" max="10767" width="19.5" style="95" bestFit="1" customWidth="1"/>
    <col min="10768" max="10768" width="20.6640625" style="95" bestFit="1" customWidth="1"/>
    <col min="10769" max="10769" width="21.83203125" style="95" bestFit="1" customWidth="1"/>
    <col min="10770" max="10771" width="24.1640625" style="95" bestFit="1" customWidth="1"/>
    <col min="10772" max="11018" width="8.83203125" style="95"/>
    <col min="11019" max="11019" width="36.5" style="95" bestFit="1" customWidth="1"/>
    <col min="11020" max="11020" width="16.1640625" style="95" bestFit="1" customWidth="1"/>
    <col min="11021" max="11021" width="17.1640625" style="95" bestFit="1" customWidth="1"/>
    <col min="11022" max="11023" width="19.5" style="95" bestFit="1" customWidth="1"/>
    <col min="11024" max="11024" width="20.6640625" style="95" bestFit="1" customWidth="1"/>
    <col min="11025" max="11025" width="21.83203125" style="95" bestFit="1" customWidth="1"/>
    <col min="11026" max="11027" width="24.1640625" style="95" bestFit="1" customWidth="1"/>
    <col min="11028" max="11274" width="8.83203125" style="95"/>
    <col min="11275" max="11275" width="36.5" style="95" bestFit="1" customWidth="1"/>
    <col min="11276" max="11276" width="16.1640625" style="95" bestFit="1" customWidth="1"/>
    <col min="11277" max="11277" width="17.1640625" style="95" bestFit="1" customWidth="1"/>
    <col min="11278" max="11279" width="19.5" style="95" bestFit="1" customWidth="1"/>
    <col min="11280" max="11280" width="20.6640625" style="95" bestFit="1" customWidth="1"/>
    <col min="11281" max="11281" width="21.83203125" style="95" bestFit="1" customWidth="1"/>
    <col min="11282" max="11283" width="24.1640625" style="95" bestFit="1" customWidth="1"/>
    <col min="11284" max="11530" width="8.83203125" style="95"/>
    <col min="11531" max="11531" width="36.5" style="95" bestFit="1" customWidth="1"/>
    <col min="11532" max="11532" width="16.1640625" style="95" bestFit="1" customWidth="1"/>
    <col min="11533" max="11533" width="17.1640625" style="95" bestFit="1" customWidth="1"/>
    <col min="11534" max="11535" width="19.5" style="95" bestFit="1" customWidth="1"/>
    <col min="11536" max="11536" width="20.6640625" style="95" bestFit="1" customWidth="1"/>
    <col min="11537" max="11537" width="21.83203125" style="95" bestFit="1" customWidth="1"/>
    <col min="11538" max="11539" width="24.1640625" style="95" bestFit="1" customWidth="1"/>
    <col min="11540" max="11786" width="8.83203125" style="95"/>
    <col min="11787" max="11787" width="36.5" style="95" bestFit="1" customWidth="1"/>
    <col min="11788" max="11788" width="16.1640625" style="95" bestFit="1" customWidth="1"/>
    <col min="11789" max="11789" width="17.1640625" style="95" bestFit="1" customWidth="1"/>
    <col min="11790" max="11791" width="19.5" style="95" bestFit="1" customWidth="1"/>
    <col min="11792" max="11792" width="20.6640625" style="95" bestFit="1" customWidth="1"/>
    <col min="11793" max="11793" width="21.83203125" style="95" bestFit="1" customWidth="1"/>
    <col min="11794" max="11795" width="24.1640625" style="95" bestFit="1" customWidth="1"/>
    <col min="11796" max="12042" width="8.83203125" style="95"/>
    <col min="12043" max="12043" width="36.5" style="95" bestFit="1" customWidth="1"/>
    <col min="12044" max="12044" width="16.1640625" style="95" bestFit="1" customWidth="1"/>
    <col min="12045" max="12045" width="17.1640625" style="95" bestFit="1" customWidth="1"/>
    <col min="12046" max="12047" width="19.5" style="95" bestFit="1" customWidth="1"/>
    <col min="12048" max="12048" width="20.6640625" style="95" bestFit="1" customWidth="1"/>
    <col min="12049" max="12049" width="21.83203125" style="95" bestFit="1" customWidth="1"/>
    <col min="12050" max="12051" width="24.1640625" style="95" bestFit="1" customWidth="1"/>
    <col min="12052" max="12298" width="8.83203125" style="95"/>
    <col min="12299" max="12299" width="36.5" style="95" bestFit="1" customWidth="1"/>
    <col min="12300" max="12300" width="16.1640625" style="95" bestFit="1" customWidth="1"/>
    <col min="12301" max="12301" width="17.1640625" style="95" bestFit="1" customWidth="1"/>
    <col min="12302" max="12303" width="19.5" style="95" bestFit="1" customWidth="1"/>
    <col min="12304" max="12304" width="20.6640625" style="95" bestFit="1" customWidth="1"/>
    <col min="12305" max="12305" width="21.83203125" style="95" bestFit="1" customWidth="1"/>
    <col min="12306" max="12307" width="24.1640625" style="95" bestFit="1" customWidth="1"/>
    <col min="12308" max="12554" width="8.83203125" style="95"/>
    <col min="12555" max="12555" width="36.5" style="95" bestFit="1" customWidth="1"/>
    <col min="12556" max="12556" width="16.1640625" style="95" bestFit="1" customWidth="1"/>
    <col min="12557" max="12557" width="17.1640625" style="95" bestFit="1" customWidth="1"/>
    <col min="12558" max="12559" width="19.5" style="95" bestFit="1" customWidth="1"/>
    <col min="12560" max="12560" width="20.6640625" style="95" bestFit="1" customWidth="1"/>
    <col min="12561" max="12561" width="21.83203125" style="95" bestFit="1" customWidth="1"/>
    <col min="12562" max="12563" width="24.1640625" style="95" bestFit="1" customWidth="1"/>
    <col min="12564" max="12810" width="8.83203125" style="95"/>
    <col min="12811" max="12811" width="36.5" style="95" bestFit="1" customWidth="1"/>
    <col min="12812" max="12812" width="16.1640625" style="95" bestFit="1" customWidth="1"/>
    <col min="12813" max="12813" width="17.1640625" style="95" bestFit="1" customWidth="1"/>
    <col min="12814" max="12815" width="19.5" style="95" bestFit="1" customWidth="1"/>
    <col min="12816" max="12816" width="20.6640625" style="95" bestFit="1" customWidth="1"/>
    <col min="12817" max="12817" width="21.83203125" style="95" bestFit="1" customWidth="1"/>
    <col min="12818" max="12819" width="24.1640625" style="95" bestFit="1" customWidth="1"/>
    <col min="12820" max="13066" width="8.83203125" style="95"/>
    <col min="13067" max="13067" width="36.5" style="95" bestFit="1" customWidth="1"/>
    <col min="13068" max="13068" width="16.1640625" style="95" bestFit="1" customWidth="1"/>
    <col min="13069" max="13069" width="17.1640625" style="95" bestFit="1" customWidth="1"/>
    <col min="13070" max="13071" width="19.5" style="95" bestFit="1" customWidth="1"/>
    <col min="13072" max="13072" width="20.6640625" style="95" bestFit="1" customWidth="1"/>
    <col min="13073" max="13073" width="21.83203125" style="95" bestFit="1" customWidth="1"/>
    <col min="13074" max="13075" width="24.1640625" style="95" bestFit="1" customWidth="1"/>
    <col min="13076" max="13322" width="8.83203125" style="95"/>
    <col min="13323" max="13323" width="36.5" style="95" bestFit="1" customWidth="1"/>
    <col min="13324" max="13324" width="16.1640625" style="95" bestFit="1" customWidth="1"/>
    <col min="13325" max="13325" width="17.1640625" style="95" bestFit="1" customWidth="1"/>
    <col min="13326" max="13327" width="19.5" style="95" bestFit="1" customWidth="1"/>
    <col min="13328" max="13328" width="20.6640625" style="95" bestFit="1" customWidth="1"/>
    <col min="13329" max="13329" width="21.83203125" style="95" bestFit="1" customWidth="1"/>
    <col min="13330" max="13331" width="24.1640625" style="95" bestFit="1" customWidth="1"/>
    <col min="13332" max="13578" width="8.83203125" style="95"/>
    <col min="13579" max="13579" width="36.5" style="95" bestFit="1" customWidth="1"/>
    <col min="13580" max="13580" width="16.1640625" style="95" bestFit="1" customWidth="1"/>
    <col min="13581" max="13581" width="17.1640625" style="95" bestFit="1" customWidth="1"/>
    <col min="13582" max="13583" width="19.5" style="95" bestFit="1" customWidth="1"/>
    <col min="13584" max="13584" width="20.6640625" style="95" bestFit="1" customWidth="1"/>
    <col min="13585" max="13585" width="21.83203125" style="95" bestFit="1" customWidth="1"/>
    <col min="13586" max="13587" width="24.1640625" style="95" bestFit="1" customWidth="1"/>
    <col min="13588" max="13834" width="8.83203125" style="95"/>
    <col min="13835" max="13835" width="36.5" style="95" bestFit="1" customWidth="1"/>
    <col min="13836" max="13836" width="16.1640625" style="95" bestFit="1" customWidth="1"/>
    <col min="13837" max="13837" width="17.1640625" style="95" bestFit="1" customWidth="1"/>
    <col min="13838" max="13839" width="19.5" style="95" bestFit="1" customWidth="1"/>
    <col min="13840" max="13840" width="20.6640625" style="95" bestFit="1" customWidth="1"/>
    <col min="13841" max="13841" width="21.83203125" style="95" bestFit="1" customWidth="1"/>
    <col min="13842" max="13843" width="24.1640625" style="95" bestFit="1" customWidth="1"/>
    <col min="13844" max="14090" width="8.83203125" style="95"/>
    <col min="14091" max="14091" width="36.5" style="95" bestFit="1" customWidth="1"/>
    <col min="14092" max="14092" width="16.1640625" style="95" bestFit="1" customWidth="1"/>
    <col min="14093" max="14093" width="17.1640625" style="95" bestFit="1" customWidth="1"/>
    <col min="14094" max="14095" width="19.5" style="95" bestFit="1" customWidth="1"/>
    <col min="14096" max="14096" width="20.6640625" style="95" bestFit="1" customWidth="1"/>
    <col min="14097" max="14097" width="21.83203125" style="95" bestFit="1" customWidth="1"/>
    <col min="14098" max="14099" width="24.1640625" style="95" bestFit="1" customWidth="1"/>
    <col min="14100" max="14346" width="8.83203125" style="95"/>
    <col min="14347" max="14347" width="36.5" style="95" bestFit="1" customWidth="1"/>
    <col min="14348" max="14348" width="16.1640625" style="95" bestFit="1" customWidth="1"/>
    <col min="14349" max="14349" width="17.1640625" style="95" bestFit="1" customWidth="1"/>
    <col min="14350" max="14351" width="19.5" style="95" bestFit="1" customWidth="1"/>
    <col min="14352" max="14352" width="20.6640625" style="95" bestFit="1" customWidth="1"/>
    <col min="14353" max="14353" width="21.83203125" style="95" bestFit="1" customWidth="1"/>
    <col min="14354" max="14355" width="24.1640625" style="95" bestFit="1" customWidth="1"/>
    <col min="14356" max="14602" width="8.83203125" style="95"/>
    <col min="14603" max="14603" width="36.5" style="95" bestFit="1" customWidth="1"/>
    <col min="14604" max="14604" width="16.1640625" style="95" bestFit="1" customWidth="1"/>
    <col min="14605" max="14605" width="17.1640625" style="95" bestFit="1" customWidth="1"/>
    <col min="14606" max="14607" width="19.5" style="95" bestFit="1" customWidth="1"/>
    <col min="14608" max="14608" width="20.6640625" style="95" bestFit="1" customWidth="1"/>
    <col min="14609" max="14609" width="21.83203125" style="95" bestFit="1" customWidth="1"/>
    <col min="14610" max="14611" width="24.1640625" style="95" bestFit="1" customWidth="1"/>
    <col min="14612" max="14858" width="8.83203125" style="95"/>
    <col min="14859" max="14859" width="36.5" style="95" bestFit="1" customWidth="1"/>
    <col min="14860" max="14860" width="16.1640625" style="95" bestFit="1" customWidth="1"/>
    <col min="14861" max="14861" width="17.1640625" style="95" bestFit="1" customWidth="1"/>
    <col min="14862" max="14863" width="19.5" style="95" bestFit="1" customWidth="1"/>
    <col min="14864" max="14864" width="20.6640625" style="95" bestFit="1" customWidth="1"/>
    <col min="14865" max="14865" width="21.83203125" style="95" bestFit="1" customWidth="1"/>
    <col min="14866" max="14867" width="24.1640625" style="95" bestFit="1" customWidth="1"/>
    <col min="14868" max="15114" width="8.83203125" style="95"/>
    <col min="15115" max="15115" width="36.5" style="95" bestFit="1" customWidth="1"/>
    <col min="15116" max="15116" width="16.1640625" style="95" bestFit="1" customWidth="1"/>
    <col min="15117" max="15117" width="17.1640625" style="95" bestFit="1" customWidth="1"/>
    <col min="15118" max="15119" width="19.5" style="95" bestFit="1" customWidth="1"/>
    <col min="15120" max="15120" width="20.6640625" style="95" bestFit="1" customWidth="1"/>
    <col min="15121" max="15121" width="21.83203125" style="95" bestFit="1" customWidth="1"/>
    <col min="15122" max="15123" width="24.1640625" style="95" bestFit="1" customWidth="1"/>
    <col min="15124" max="15370" width="8.83203125" style="95"/>
    <col min="15371" max="15371" width="36.5" style="95" bestFit="1" customWidth="1"/>
    <col min="15372" max="15372" width="16.1640625" style="95" bestFit="1" customWidth="1"/>
    <col min="15373" max="15373" width="17.1640625" style="95" bestFit="1" customWidth="1"/>
    <col min="15374" max="15375" width="19.5" style="95" bestFit="1" customWidth="1"/>
    <col min="15376" max="15376" width="20.6640625" style="95" bestFit="1" customWidth="1"/>
    <col min="15377" max="15377" width="21.83203125" style="95" bestFit="1" customWidth="1"/>
    <col min="15378" max="15379" width="24.1640625" style="95" bestFit="1" customWidth="1"/>
    <col min="15380" max="15626" width="8.83203125" style="95"/>
    <col min="15627" max="15627" width="36.5" style="95" bestFit="1" customWidth="1"/>
    <col min="15628" max="15628" width="16.1640625" style="95" bestFit="1" customWidth="1"/>
    <col min="15629" max="15629" width="17.1640625" style="95" bestFit="1" customWidth="1"/>
    <col min="15630" max="15631" width="19.5" style="95" bestFit="1" customWidth="1"/>
    <col min="15632" max="15632" width="20.6640625" style="95" bestFit="1" customWidth="1"/>
    <col min="15633" max="15633" width="21.83203125" style="95" bestFit="1" customWidth="1"/>
    <col min="15634" max="15635" width="24.1640625" style="95" bestFit="1" customWidth="1"/>
    <col min="15636" max="15882" width="8.83203125" style="95"/>
    <col min="15883" max="15883" width="36.5" style="95" bestFit="1" customWidth="1"/>
    <col min="15884" max="15884" width="16.1640625" style="95" bestFit="1" customWidth="1"/>
    <col min="15885" max="15885" width="17.1640625" style="95" bestFit="1" customWidth="1"/>
    <col min="15886" max="15887" width="19.5" style="95" bestFit="1" customWidth="1"/>
    <col min="15888" max="15888" width="20.6640625" style="95" bestFit="1" customWidth="1"/>
    <col min="15889" max="15889" width="21.83203125" style="95" bestFit="1" customWidth="1"/>
    <col min="15890" max="15891" width="24.1640625" style="95" bestFit="1" customWidth="1"/>
    <col min="15892" max="16384" width="8.83203125" style="95"/>
  </cols>
  <sheetData>
    <row r="1" spans="1:21" s="247" customFormat="1" ht="21" customHeight="1">
      <c r="A1" s="122"/>
      <c r="B1" s="122"/>
      <c r="C1" s="122"/>
      <c r="D1" s="122"/>
      <c r="E1" s="122"/>
      <c r="F1" s="122"/>
      <c r="G1" s="11"/>
      <c r="H1" s="122"/>
      <c r="I1" s="122"/>
      <c r="J1" s="122"/>
      <c r="K1" s="122"/>
      <c r="L1" s="122"/>
      <c r="M1" s="11"/>
      <c r="N1" s="1"/>
      <c r="O1" s="1"/>
    </row>
    <row r="2" spans="1:21" s="247" customFormat="1" ht="19.5" customHeight="1">
      <c r="A2" s="12" t="s">
        <v>17</v>
      </c>
      <c r="B2" s="324" t="s">
        <v>262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125"/>
      <c r="N2" s="80"/>
      <c r="O2" s="1"/>
    </row>
    <row r="3" spans="1:21" s="247" customFormat="1" ht="84" customHeight="1">
      <c r="A3" s="71"/>
      <c r="B3" s="327" t="s">
        <v>19</v>
      </c>
      <c r="C3" s="328"/>
      <c r="D3" s="328"/>
      <c r="E3" s="329"/>
      <c r="F3" s="13" t="s">
        <v>24</v>
      </c>
      <c r="G3" s="14"/>
      <c r="H3" s="338" t="s">
        <v>20</v>
      </c>
      <c r="I3" s="339"/>
      <c r="J3" s="339"/>
      <c r="K3" s="340"/>
      <c r="L3" s="15" t="s">
        <v>25</v>
      </c>
      <c r="M3" s="14"/>
      <c r="N3" s="341" t="s">
        <v>125</v>
      </c>
      <c r="O3" s="1"/>
    </row>
    <row r="4" spans="1:21" s="247" customFormat="1" ht="26.25" customHeight="1">
      <c r="A4" s="71"/>
      <c r="B4" s="330"/>
      <c r="C4" s="331"/>
      <c r="D4" s="331"/>
      <c r="E4" s="332"/>
      <c r="F4" s="24" t="s">
        <v>18</v>
      </c>
      <c r="G4" s="16"/>
      <c r="H4" s="334"/>
      <c r="I4" s="331"/>
      <c r="J4" s="331"/>
      <c r="K4" s="332"/>
      <c r="L4" s="24" t="s">
        <v>18</v>
      </c>
      <c r="M4" s="16"/>
      <c r="N4" s="342"/>
      <c r="O4" s="1"/>
    </row>
    <row r="5" spans="1:21" s="247" customFormat="1" ht="29.25" customHeight="1">
      <c r="A5" s="18" t="s">
        <v>16</v>
      </c>
      <c r="B5" s="22" t="s">
        <v>12</v>
      </c>
      <c r="C5" s="19" t="s">
        <v>6</v>
      </c>
      <c r="D5" s="19" t="s">
        <v>7</v>
      </c>
      <c r="E5" s="20" t="s">
        <v>13</v>
      </c>
      <c r="F5" s="17" t="s">
        <v>12</v>
      </c>
      <c r="G5" s="21"/>
      <c r="H5" s="60" t="s">
        <v>12</v>
      </c>
      <c r="I5" s="61" t="s">
        <v>6</v>
      </c>
      <c r="J5" s="61" t="s">
        <v>7</v>
      </c>
      <c r="K5" s="62" t="s">
        <v>13</v>
      </c>
      <c r="L5" s="17" t="s">
        <v>12</v>
      </c>
      <c r="M5" s="21"/>
      <c r="N5" s="72" t="s">
        <v>12</v>
      </c>
      <c r="O5" s="1"/>
    </row>
    <row r="6" spans="1:21" s="247" customFormat="1" ht="18.75" customHeight="1">
      <c r="A6" s="73" t="s">
        <v>4</v>
      </c>
      <c r="B6" s="30">
        <v>52974</v>
      </c>
      <c r="C6" s="26">
        <v>25527</v>
      </c>
      <c r="D6" s="26">
        <v>27447</v>
      </c>
      <c r="E6" s="27">
        <v>25939</v>
      </c>
      <c r="F6" s="28"/>
      <c r="G6" s="29"/>
      <c r="H6" s="63">
        <v>52974</v>
      </c>
      <c r="I6" s="64">
        <v>25527</v>
      </c>
      <c r="J6" s="64">
        <v>27447</v>
      </c>
      <c r="K6" s="65">
        <v>25939</v>
      </c>
      <c r="L6" s="31"/>
      <c r="M6" s="29"/>
      <c r="N6" s="126">
        <v>52974</v>
      </c>
      <c r="O6" s="1"/>
    </row>
    <row r="7" spans="1:21" s="247" customFormat="1" ht="15" customHeight="1">
      <c r="A7" s="78" t="s">
        <v>26</v>
      </c>
      <c r="B7" s="30">
        <v>3623</v>
      </c>
      <c r="C7" s="26">
        <v>1797</v>
      </c>
      <c r="D7" s="26">
        <v>1826</v>
      </c>
      <c r="E7" s="32">
        <v>1955</v>
      </c>
      <c r="F7" s="33"/>
      <c r="G7" s="96"/>
      <c r="H7" s="30">
        <v>3525</v>
      </c>
      <c r="I7" s="26">
        <v>1749</v>
      </c>
      <c r="J7" s="26">
        <v>1775</v>
      </c>
      <c r="K7" s="32">
        <v>1900</v>
      </c>
      <c r="L7" s="31"/>
      <c r="M7" s="96"/>
      <c r="N7" s="126">
        <v>104</v>
      </c>
      <c r="O7" s="246"/>
      <c r="P7" s="248"/>
      <c r="Q7" s="248"/>
      <c r="R7" s="248"/>
      <c r="S7" s="248"/>
      <c r="T7" s="248"/>
    </row>
    <row r="8" spans="1:21" s="247" customFormat="1" ht="30" customHeight="1">
      <c r="A8" s="78"/>
      <c r="B8" s="30"/>
      <c r="C8" s="26"/>
      <c r="D8" s="26"/>
      <c r="E8" s="32"/>
      <c r="F8" s="33"/>
      <c r="G8" s="34"/>
      <c r="H8" s="30"/>
      <c r="I8" s="26"/>
      <c r="J8" s="26"/>
      <c r="K8" s="32"/>
      <c r="L8" s="31"/>
      <c r="M8" s="34"/>
      <c r="N8" s="126"/>
      <c r="O8" s="1"/>
    </row>
    <row r="9" spans="1:21" s="247" customFormat="1" ht="15" customHeight="1">
      <c r="A9" s="73" t="s">
        <v>10</v>
      </c>
      <c r="B9" s="30"/>
      <c r="C9" s="25"/>
      <c r="D9" s="25"/>
      <c r="E9" s="36"/>
      <c r="F9" s="37"/>
      <c r="G9" s="34"/>
      <c r="H9" s="30"/>
      <c r="I9" s="25"/>
      <c r="J9" s="25"/>
      <c r="K9" s="36"/>
      <c r="L9" s="35"/>
      <c r="M9" s="34"/>
      <c r="N9" s="94"/>
      <c r="O9" s="1"/>
    </row>
    <row r="10" spans="1:21" ht="15" customHeight="1">
      <c r="A10" s="74" t="s">
        <v>204</v>
      </c>
      <c r="B10" s="41">
        <v>280</v>
      </c>
      <c r="C10" s="38">
        <v>199</v>
      </c>
      <c r="D10" s="38">
        <v>81</v>
      </c>
      <c r="E10" s="39">
        <v>131</v>
      </c>
      <c r="F10" s="40">
        <v>49</v>
      </c>
      <c r="G10" s="34"/>
      <c r="H10" s="41">
        <v>254</v>
      </c>
      <c r="I10" s="38">
        <v>182</v>
      </c>
      <c r="J10" s="38">
        <v>72</v>
      </c>
      <c r="K10" s="39">
        <v>118</v>
      </c>
      <c r="L10" s="42">
        <v>46</v>
      </c>
      <c r="M10" s="34"/>
      <c r="N10" s="127">
        <v>28</v>
      </c>
      <c r="O10" s="246"/>
      <c r="P10" s="248"/>
      <c r="Q10" s="248"/>
      <c r="R10" s="248"/>
      <c r="S10" s="248"/>
      <c r="T10" s="248"/>
      <c r="U10" s="248"/>
    </row>
    <row r="11" spans="1:21" s="247" customFormat="1" ht="30" customHeight="1">
      <c r="A11" s="78"/>
      <c r="B11" s="30"/>
      <c r="C11" s="26"/>
      <c r="D11" s="26"/>
      <c r="E11" s="32"/>
      <c r="F11" s="33"/>
      <c r="G11" s="34"/>
      <c r="H11" s="30"/>
      <c r="I11" s="26"/>
      <c r="J11" s="26"/>
      <c r="K11" s="32"/>
      <c r="L11" s="31"/>
      <c r="M11" s="34"/>
      <c r="N11" s="126"/>
      <c r="U11" s="248"/>
    </row>
    <row r="12" spans="1:21" s="247" customFormat="1" ht="12">
      <c r="A12" s="103" t="s">
        <v>11</v>
      </c>
      <c r="B12" s="30"/>
      <c r="C12" s="25"/>
      <c r="D12" s="25"/>
      <c r="E12" s="36"/>
      <c r="F12" s="37"/>
      <c r="G12" s="34"/>
      <c r="H12" s="30"/>
      <c r="I12" s="25"/>
      <c r="J12" s="25"/>
      <c r="K12" s="36"/>
      <c r="L12" s="35"/>
      <c r="M12" s="34"/>
      <c r="N12" s="94"/>
      <c r="U12" s="248"/>
    </row>
    <row r="13" spans="1:21" ht="15" customHeight="1">
      <c r="A13" s="74" t="s">
        <v>278</v>
      </c>
      <c r="B13" s="41">
        <v>722</v>
      </c>
      <c r="C13" s="38">
        <v>204</v>
      </c>
      <c r="D13" s="38">
        <v>518</v>
      </c>
      <c r="E13" s="39">
        <v>490</v>
      </c>
      <c r="F13" s="40">
        <v>78</v>
      </c>
      <c r="G13" s="34"/>
      <c r="H13" s="41">
        <v>705</v>
      </c>
      <c r="I13" s="38">
        <v>200</v>
      </c>
      <c r="J13" s="38">
        <v>505</v>
      </c>
      <c r="K13" s="39">
        <v>476</v>
      </c>
      <c r="L13" s="42">
        <v>77</v>
      </c>
      <c r="M13" s="34"/>
      <c r="N13" s="127">
        <v>17</v>
      </c>
      <c r="O13" s="246"/>
      <c r="P13" s="248"/>
      <c r="Q13" s="248"/>
      <c r="R13" s="248"/>
      <c r="S13" s="248"/>
      <c r="T13" s="248"/>
      <c r="U13" s="248"/>
    </row>
    <row r="14" spans="1:21" ht="15" customHeight="1">
      <c r="A14" s="75" t="s">
        <v>203</v>
      </c>
      <c r="B14" s="52">
        <v>654</v>
      </c>
      <c r="C14" s="48">
        <v>170</v>
      </c>
      <c r="D14" s="48">
        <v>484</v>
      </c>
      <c r="E14" s="49">
        <v>441</v>
      </c>
      <c r="F14" s="50">
        <v>74</v>
      </c>
      <c r="G14" s="51"/>
      <c r="H14" s="52">
        <v>642</v>
      </c>
      <c r="I14" s="48">
        <v>167</v>
      </c>
      <c r="J14" s="48">
        <v>474</v>
      </c>
      <c r="K14" s="49">
        <v>433</v>
      </c>
      <c r="L14" s="53">
        <v>73</v>
      </c>
      <c r="M14" s="51"/>
      <c r="N14" s="128">
        <v>14</v>
      </c>
      <c r="O14" s="246"/>
      <c r="P14" s="248"/>
      <c r="Q14" s="248"/>
      <c r="R14" s="248"/>
      <c r="S14" s="248"/>
      <c r="T14" s="248"/>
      <c r="U14" s="248"/>
    </row>
    <row r="15" spans="1:21" ht="15" customHeight="1">
      <c r="A15" s="74" t="s">
        <v>205</v>
      </c>
      <c r="B15" s="41">
        <v>689</v>
      </c>
      <c r="C15" s="38">
        <v>604</v>
      </c>
      <c r="D15" s="38">
        <v>84</v>
      </c>
      <c r="E15" s="39">
        <v>170</v>
      </c>
      <c r="F15" s="40">
        <v>76</v>
      </c>
      <c r="G15" s="34"/>
      <c r="H15" s="41">
        <v>676</v>
      </c>
      <c r="I15" s="38">
        <v>594</v>
      </c>
      <c r="J15" s="38">
        <v>82</v>
      </c>
      <c r="K15" s="39">
        <v>168</v>
      </c>
      <c r="L15" s="42">
        <v>75</v>
      </c>
      <c r="M15" s="34"/>
      <c r="N15" s="127">
        <v>14</v>
      </c>
      <c r="O15" s="246"/>
      <c r="P15" s="248"/>
      <c r="Q15" s="248"/>
      <c r="R15" s="248"/>
      <c r="S15" s="248"/>
      <c r="T15" s="248"/>
      <c r="U15" s="248"/>
    </row>
    <row r="16" spans="1:21" ht="15" customHeight="1">
      <c r="A16" s="81" t="s">
        <v>206</v>
      </c>
      <c r="B16" s="86">
        <v>1278</v>
      </c>
      <c r="C16" s="82">
        <v>620</v>
      </c>
      <c r="D16" s="82">
        <v>659</v>
      </c>
      <c r="E16" s="83">
        <v>723</v>
      </c>
      <c r="F16" s="84">
        <v>103</v>
      </c>
      <c r="G16" s="85"/>
      <c r="H16" s="86">
        <v>1248</v>
      </c>
      <c r="I16" s="82">
        <v>606</v>
      </c>
      <c r="J16" s="82">
        <v>642</v>
      </c>
      <c r="K16" s="83">
        <v>705</v>
      </c>
      <c r="L16" s="87">
        <v>102</v>
      </c>
      <c r="M16" s="85"/>
      <c r="N16" s="129">
        <v>31</v>
      </c>
      <c r="O16" s="246"/>
      <c r="P16" s="248"/>
      <c r="Q16" s="248"/>
      <c r="R16" s="248"/>
      <c r="S16" s="248"/>
      <c r="T16" s="248"/>
    </row>
    <row r="17" spans="1:20" ht="15" customHeight="1">
      <c r="N17" s="122"/>
    </row>
    <row r="18" spans="1:20">
      <c r="A18" s="192" t="s">
        <v>127</v>
      </c>
      <c r="B18" s="193"/>
      <c r="C18" s="193"/>
      <c r="D18" s="193"/>
      <c r="E18" s="193"/>
      <c r="F18" s="193"/>
      <c r="G18" s="193"/>
      <c r="H18" s="97"/>
      <c r="I18" s="98"/>
      <c r="J18" s="97"/>
      <c r="K18" s="97"/>
      <c r="L18" s="97"/>
      <c r="M18" s="97"/>
      <c r="N18" s="9"/>
      <c r="O18" s="5"/>
      <c r="P18" s="5"/>
      <c r="Q18" s="5"/>
      <c r="R18" s="5"/>
      <c r="S18" s="5"/>
      <c r="T18" s="5"/>
    </row>
    <row r="19" spans="1:20" s="249" customFormat="1" ht="19.5" customHeight="1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9"/>
      <c r="O19" s="5"/>
      <c r="P19" s="5"/>
      <c r="Q19" s="5"/>
      <c r="R19" s="5"/>
      <c r="S19" s="5"/>
      <c r="T19" s="5"/>
    </row>
    <row r="20" spans="1:20">
      <c r="O20" s="5"/>
      <c r="P20" s="5"/>
      <c r="Q20" s="5"/>
      <c r="R20" s="5"/>
      <c r="S20" s="5"/>
      <c r="T20" s="5"/>
    </row>
    <row r="21" spans="1:20">
      <c r="O21" s="5"/>
      <c r="P21" s="5"/>
      <c r="Q21" s="5"/>
      <c r="R21" s="5"/>
      <c r="S21" s="5"/>
      <c r="T21" s="5"/>
    </row>
  </sheetData>
  <mergeCells count="4">
    <mergeCell ref="B2:L2"/>
    <mergeCell ref="B3:E4"/>
    <mergeCell ref="H3:K4"/>
    <mergeCell ref="N3:N4"/>
  </mergeCells>
  <printOptions horizontalCentered="1" verticalCentered="1"/>
  <pageMargins left="0.15748031496062992" right="0.15748031496062992" top="0.31496062992125984" bottom="0.47244094488188981" header="0.19685039370078741" footer="0.19685039370078741"/>
  <pageSetup paperSize="9" fitToHeight="0" orientation="landscape"/>
  <headerFooter alignWithMargins="0">
    <oddFooter>&amp;CPagina &amp;P di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 enableFormatConditionsCalculation="0">
    <pageSetUpPr fitToPage="1"/>
  </sheetPr>
  <dimension ref="A1:W71"/>
  <sheetViews>
    <sheetView showGridLines="0" zoomScale="90" zoomScaleNormal="90" zoomScaleSheetLayoutView="100" zoomScalePageLayoutView="90" workbookViewId="0">
      <selection activeCell="A11" sqref="A11:N36"/>
    </sheetView>
  </sheetViews>
  <sheetFormatPr baseColWidth="10" defaultColWidth="8.83203125" defaultRowHeight="15" x14ac:dyDescent="0"/>
  <cols>
    <col min="1" max="1" width="29.33203125" style="2" customWidth="1"/>
    <col min="2" max="2" width="8" style="122" customWidth="1"/>
    <col min="3" max="4" width="7.5" style="122" customWidth="1"/>
    <col min="5" max="5" width="8.6640625" style="122" customWidth="1"/>
    <col min="6" max="6" width="13.33203125" style="122" customWidth="1"/>
    <col min="7" max="7" width="1.1640625" style="11" customWidth="1"/>
    <col min="8" max="8" width="8" style="122" customWidth="1"/>
    <col min="9" max="10" width="7.5" style="122" customWidth="1"/>
    <col min="11" max="11" width="8.6640625" style="122" customWidth="1"/>
    <col min="12" max="12" width="13.33203125" style="122" customWidth="1"/>
    <col min="13" max="13" width="1.1640625" style="11" customWidth="1"/>
    <col min="14" max="14" width="16.33203125" style="8" customWidth="1"/>
    <col min="15" max="21" width="8.83203125" style="95" customWidth="1"/>
    <col min="22" max="261" width="8.83203125" style="95"/>
    <col min="262" max="262" width="36.5" style="95" bestFit="1" customWidth="1"/>
    <col min="263" max="263" width="16.1640625" style="95" bestFit="1" customWidth="1"/>
    <col min="264" max="264" width="17.1640625" style="95" bestFit="1" customWidth="1"/>
    <col min="265" max="266" width="19.5" style="95" bestFit="1" customWidth="1"/>
    <col min="267" max="267" width="20.6640625" style="95" bestFit="1" customWidth="1"/>
    <col min="268" max="268" width="21.83203125" style="95" bestFit="1" customWidth="1"/>
    <col min="269" max="270" width="24.1640625" style="95" bestFit="1" customWidth="1"/>
    <col min="271" max="517" width="8.83203125" style="95"/>
    <col min="518" max="518" width="36.5" style="95" bestFit="1" customWidth="1"/>
    <col min="519" max="519" width="16.1640625" style="95" bestFit="1" customWidth="1"/>
    <col min="520" max="520" width="17.1640625" style="95" bestFit="1" customWidth="1"/>
    <col min="521" max="522" width="19.5" style="95" bestFit="1" customWidth="1"/>
    <col min="523" max="523" width="20.6640625" style="95" bestFit="1" customWidth="1"/>
    <col min="524" max="524" width="21.83203125" style="95" bestFit="1" customWidth="1"/>
    <col min="525" max="526" width="24.1640625" style="95" bestFit="1" customWidth="1"/>
    <col min="527" max="773" width="8.83203125" style="95"/>
    <col min="774" max="774" width="36.5" style="95" bestFit="1" customWidth="1"/>
    <col min="775" max="775" width="16.1640625" style="95" bestFit="1" customWidth="1"/>
    <col min="776" max="776" width="17.1640625" style="95" bestFit="1" customWidth="1"/>
    <col min="777" max="778" width="19.5" style="95" bestFit="1" customWidth="1"/>
    <col min="779" max="779" width="20.6640625" style="95" bestFit="1" customWidth="1"/>
    <col min="780" max="780" width="21.83203125" style="95" bestFit="1" customWidth="1"/>
    <col min="781" max="782" width="24.1640625" style="95" bestFit="1" customWidth="1"/>
    <col min="783" max="1029" width="8.83203125" style="95"/>
    <col min="1030" max="1030" width="36.5" style="95" bestFit="1" customWidth="1"/>
    <col min="1031" max="1031" width="16.1640625" style="95" bestFit="1" customWidth="1"/>
    <col min="1032" max="1032" width="17.1640625" style="95" bestFit="1" customWidth="1"/>
    <col min="1033" max="1034" width="19.5" style="95" bestFit="1" customWidth="1"/>
    <col min="1035" max="1035" width="20.6640625" style="95" bestFit="1" customWidth="1"/>
    <col min="1036" max="1036" width="21.83203125" style="95" bestFit="1" customWidth="1"/>
    <col min="1037" max="1038" width="24.1640625" style="95" bestFit="1" customWidth="1"/>
    <col min="1039" max="1285" width="8.83203125" style="95"/>
    <col min="1286" max="1286" width="36.5" style="95" bestFit="1" customWidth="1"/>
    <col min="1287" max="1287" width="16.1640625" style="95" bestFit="1" customWidth="1"/>
    <col min="1288" max="1288" width="17.1640625" style="95" bestFit="1" customWidth="1"/>
    <col min="1289" max="1290" width="19.5" style="95" bestFit="1" customWidth="1"/>
    <col min="1291" max="1291" width="20.6640625" style="95" bestFit="1" customWidth="1"/>
    <col min="1292" max="1292" width="21.83203125" style="95" bestFit="1" customWidth="1"/>
    <col min="1293" max="1294" width="24.1640625" style="95" bestFit="1" customWidth="1"/>
    <col min="1295" max="1541" width="8.83203125" style="95"/>
    <col min="1542" max="1542" width="36.5" style="95" bestFit="1" customWidth="1"/>
    <col min="1543" max="1543" width="16.1640625" style="95" bestFit="1" customWidth="1"/>
    <col min="1544" max="1544" width="17.1640625" style="95" bestFit="1" customWidth="1"/>
    <col min="1545" max="1546" width="19.5" style="95" bestFit="1" customWidth="1"/>
    <col min="1547" max="1547" width="20.6640625" style="95" bestFit="1" customWidth="1"/>
    <col min="1548" max="1548" width="21.83203125" style="95" bestFit="1" customWidth="1"/>
    <col min="1549" max="1550" width="24.1640625" style="95" bestFit="1" customWidth="1"/>
    <col min="1551" max="1797" width="8.83203125" style="95"/>
    <col min="1798" max="1798" width="36.5" style="95" bestFit="1" customWidth="1"/>
    <col min="1799" max="1799" width="16.1640625" style="95" bestFit="1" customWidth="1"/>
    <col min="1800" max="1800" width="17.1640625" style="95" bestFit="1" customWidth="1"/>
    <col min="1801" max="1802" width="19.5" style="95" bestFit="1" customWidth="1"/>
    <col min="1803" max="1803" width="20.6640625" style="95" bestFit="1" customWidth="1"/>
    <col min="1804" max="1804" width="21.83203125" style="95" bestFit="1" customWidth="1"/>
    <col min="1805" max="1806" width="24.1640625" style="95" bestFit="1" customWidth="1"/>
    <col min="1807" max="2053" width="8.83203125" style="95"/>
    <col min="2054" max="2054" width="36.5" style="95" bestFit="1" customWidth="1"/>
    <col min="2055" max="2055" width="16.1640625" style="95" bestFit="1" customWidth="1"/>
    <col min="2056" max="2056" width="17.1640625" style="95" bestFit="1" customWidth="1"/>
    <col min="2057" max="2058" width="19.5" style="95" bestFit="1" customWidth="1"/>
    <col min="2059" max="2059" width="20.6640625" style="95" bestFit="1" customWidth="1"/>
    <col min="2060" max="2060" width="21.83203125" style="95" bestFit="1" customWidth="1"/>
    <col min="2061" max="2062" width="24.1640625" style="95" bestFit="1" customWidth="1"/>
    <col min="2063" max="2309" width="8.83203125" style="95"/>
    <col min="2310" max="2310" width="36.5" style="95" bestFit="1" customWidth="1"/>
    <col min="2311" max="2311" width="16.1640625" style="95" bestFit="1" customWidth="1"/>
    <col min="2312" max="2312" width="17.1640625" style="95" bestFit="1" customWidth="1"/>
    <col min="2313" max="2314" width="19.5" style="95" bestFit="1" customWidth="1"/>
    <col min="2315" max="2315" width="20.6640625" style="95" bestFit="1" customWidth="1"/>
    <col min="2316" max="2316" width="21.83203125" style="95" bestFit="1" customWidth="1"/>
    <col min="2317" max="2318" width="24.1640625" style="95" bestFit="1" customWidth="1"/>
    <col min="2319" max="2565" width="8.83203125" style="95"/>
    <col min="2566" max="2566" width="36.5" style="95" bestFit="1" customWidth="1"/>
    <col min="2567" max="2567" width="16.1640625" style="95" bestFit="1" customWidth="1"/>
    <col min="2568" max="2568" width="17.1640625" style="95" bestFit="1" customWidth="1"/>
    <col min="2569" max="2570" width="19.5" style="95" bestFit="1" customWidth="1"/>
    <col min="2571" max="2571" width="20.6640625" style="95" bestFit="1" customWidth="1"/>
    <col min="2572" max="2572" width="21.83203125" style="95" bestFit="1" customWidth="1"/>
    <col min="2573" max="2574" width="24.1640625" style="95" bestFit="1" customWidth="1"/>
    <col min="2575" max="2821" width="8.83203125" style="95"/>
    <col min="2822" max="2822" width="36.5" style="95" bestFit="1" customWidth="1"/>
    <col min="2823" max="2823" width="16.1640625" style="95" bestFit="1" customWidth="1"/>
    <col min="2824" max="2824" width="17.1640625" style="95" bestFit="1" customWidth="1"/>
    <col min="2825" max="2826" width="19.5" style="95" bestFit="1" customWidth="1"/>
    <col min="2827" max="2827" width="20.6640625" style="95" bestFit="1" customWidth="1"/>
    <col min="2828" max="2828" width="21.83203125" style="95" bestFit="1" customWidth="1"/>
    <col min="2829" max="2830" width="24.1640625" style="95" bestFit="1" customWidth="1"/>
    <col min="2831" max="3077" width="8.83203125" style="95"/>
    <col min="3078" max="3078" width="36.5" style="95" bestFit="1" customWidth="1"/>
    <col min="3079" max="3079" width="16.1640625" style="95" bestFit="1" customWidth="1"/>
    <col min="3080" max="3080" width="17.1640625" style="95" bestFit="1" customWidth="1"/>
    <col min="3081" max="3082" width="19.5" style="95" bestFit="1" customWidth="1"/>
    <col min="3083" max="3083" width="20.6640625" style="95" bestFit="1" customWidth="1"/>
    <col min="3084" max="3084" width="21.83203125" style="95" bestFit="1" customWidth="1"/>
    <col min="3085" max="3086" width="24.1640625" style="95" bestFit="1" customWidth="1"/>
    <col min="3087" max="3333" width="8.83203125" style="95"/>
    <col min="3334" max="3334" width="36.5" style="95" bestFit="1" customWidth="1"/>
    <col min="3335" max="3335" width="16.1640625" style="95" bestFit="1" customWidth="1"/>
    <col min="3336" max="3336" width="17.1640625" style="95" bestFit="1" customWidth="1"/>
    <col min="3337" max="3338" width="19.5" style="95" bestFit="1" customWidth="1"/>
    <col min="3339" max="3339" width="20.6640625" style="95" bestFit="1" customWidth="1"/>
    <col min="3340" max="3340" width="21.83203125" style="95" bestFit="1" customWidth="1"/>
    <col min="3341" max="3342" width="24.1640625" style="95" bestFit="1" customWidth="1"/>
    <col min="3343" max="3589" width="8.83203125" style="95"/>
    <col min="3590" max="3590" width="36.5" style="95" bestFit="1" customWidth="1"/>
    <col min="3591" max="3591" width="16.1640625" style="95" bestFit="1" customWidth="1"/>
    <col min="3592" max="3592" width="17.1640625" style="95" bestFit="1" customWidth="1"/>
    <col min="3593" max="3594" width="19.5" style="95" bestFit="1" customWidth="1"/>
    <col min="3595" max="3595" width="20.6640625" style="95" bestFit="1" customWidth="1"/>
    <col min="3596" max="3596" width="21.83203125" style="95" bestFit="1" customWidth="1"/>
    <col min="3597" max="3598" width="24.1640625" style="95" bestFit="1" customWidth="1"/>
    <col min="3599" max="3845" width="8.83203125" style="95"/>
    <col min="3846" max="3846" width="36.5" style="95" bestFit="1" customWidth="1"/>
    <col min="3847" max="3847" width="16.1640625" style="95" bestFit="1" customWidth="1"/>
    <col min="3848" max="3848" width="17.1640625" style="95" bestFit="1" customWidth="1"/>
    <col min="3849" max="3850" width="19.5" style="95" bestFit="1" customWidth="1"/>
    <col min="3851" max="3851" width="20.6640625" style="95" bestFit="1" customWidth="1"/>
    <col min="3852" max="3852" width="21.83203125" style="95" bestFit="1" customWidth="1"/>
    <col min="3853" max="3854" width="24.1640625" style="95" bestFit="1" customWidth="1"/>
    <col min="3855" max="4101" width="8.83203125" style="95"/>
    <col min="4102" max="4102" width="36.5" style="95" bestFit="1" customWidth="1"/>
    <col min="4103" max="4103" width="16.1640625" style="95" bestFit="1" customWidth="1"/>
    <col min="4104" max="4104" width="17.1640625" style="95" bestFit="1" customWidth="1"/>
    <col min="4105" max="4106" width="19.5" style="95" bestFit="1" customWidth="1"/>
    <col min="4107" max="4107" width="20.6640625" style="95" bestFit="1" customWidth="1"/>
    <col min="4108" max="4108" width="21.83203125" style="95" bestFit="1" customWidth="1"/>
    <col min="4109" max="4110" width="24.1640625" style="95" bestFit="1" customWidth="1"/>
    <col min="4111" max="4357" width="8.83203125" style="95"/>
    <col min="4358" max="4358" width="36.5" style="95" bestFit="1" customWidth="1"/>
    <col min="4359" max="4359" width="16.1640625" style="95" bestFit="1" customWidth="1"/>
    <col min="4360" max="4360" width="17.1640625" style="95" bestFit="1" customWidth="1"/>
    <col min="4361" max="4362" width="19.5" style="95" bestFit="1" customWidth="1"/>
    <col min="4363" max="4363" width="20.6640625" style="95" bestFit="1" customWidth="1"/>
    <col min="4364" max="4364" width="21.83203125" style="95" bestFit="1" customWidth="1"/>
    <col min="4365" max="4366" width="24.1640625" style="95" bestFit="1" customWidth="1"/>
    <col min="4367" max="4613" width="8.83203125" style="95"/>
    <col min="4614" max="4614" width="36.5" style="95" bestFit="1" customWidth="1"/>
    <col min="4615" max="4615" width="16.1640625" style="95" bestFit="1" customWidth="1"/>
    <col min="4616" max="4616" width="17.1640625" style="95" bestFit="1" customWidth="1"/>
    <col min="4617" max="4618" width="19.5" style="95" bestFit="1" customWidth="1"/>
    <col min="4619" max="4619" width="20.6640625" style="95" bestFit="1" customWidth="1"/>
    <col min="4620" max="4620" width="21.83203125" style="95" bestFit="1" customWidth="1"/>
    <col min="4621" max="4622" width="24.1640625" style="95" bestFit="1" customWidth="1"/>
    <col min="4623" max="4869" width="8.83203125" style="95"/>
    <col min="4870" max="4870" width="36.5" style="95" bestFit="1" customWidth="1"/>
    <col min="4871" max="4871" width="16.1640625" style="95" bestFit="1" customWidth="1"/>
    <col min="4872" max="4872" width="17.1640625" style="95" bestFit="1" customWidth="1"/>
    <col min="4873" max="4874" width="19.5" style="95" bestFit="1" customWidth="1"/>
    <col min="4875" max="4875" width="20.6640625" style="95" bestFit="1" customWidth="1"/>
    <col min="4876" max="4876" width="21.83203125" style="95" bestFit="1" customWidth="1"/>
    <col min="4877" max="4878" width="24.1640625" style="95" bestFit="1" customWidth="1"/>
    <col min="4879" max="5125" width="8.83203125" style="95"/>
    <col min="5126" max="5126" width="36.5" style="95" bestFit="1" customWidth="1"/>
    <col min="5127" max="5127" width="16.1640625" style="95" bestFit="1" customWidth="1"/>
    <col min="5128" max="5128" width="17.1640625" style="95" bestFit="1" customWidth="1"/>
    <col min="5129" max="5130" width="19.5" style="95" bestFit="1" customWidth="1"/>
    <col min="5131" max="5131" width="20.6640625" style="95" bestFit="1" customWidth="1"/>
    <col min="5132" max="5132" width="21.83203125" style="95" bestFit="1" customWidth="1"/>
    <col min="5133" max="5134" width="24.1640625" style="95" bestFit="1" customWidth="1"/>
    <col min="5135" max="5381" width="8.83203125" style="95"/>
    <col min="5382" max="5382" width="36.5" style="95" bestFit="1" customWidth="1"/>
    <col min="5383" max="5383" width="16.1640625" style="95" bestFit="1" customWidth="1"/>
    <col min="5384" max="5384" width="17.1640625" style="95" bestFit="1" customWidth="1"/>
    <col min="5385" max="5386" width="19.5" style="95" bestFit="1" customWidth="1"/>
    <col min="5387" max="5387" width="20.6640625" style="95" bestFit="1" customWidth="1"/>
    <col min="5388" max="5388" width="21.83203125" style="95" bestFit="1" customWidth="1"/>
    <col min="5389" max="5390" width="24.1640625" style="95" bestFit="1" customWidth="1"/>
    <col min="5391" max="5637" width="8.83203125" style="95"/>
    <col min="5638" max="5638" width="36.5" style="95" bestFit="1" customWidth="1"/>
    <col min="5639" max="5639" width="16.1640625" style="95" bestFit="1" customWidth="1"/>
    <col min="5640" max="5640" width="17.1640625" style="95" bestFit="1" customWidth="1"/>
    <col min="5641" max="5642" width="19.5" style="95" bestFit="1" customWidth="1"/>
    <col min="5643" max="5643" width="20.6640625" style="95" bestFit="1" customWidth="1"/>
    <col min="5644" max="5644" width="21.83203125" style="95" bestFit="1" customWidth="1"/>
    <col min="5645" max="5646" width="24.1640625" style="95" bestFit="1" customWidth="1"/>
    <col min="5647" max="5893" width="8.83203125" style="95"/>
    <col min="5894" max="5894" width="36.5" style="95" bestFit="1" customWidth="1"/>
    <col min="5895" max="5895" width="16.1640625" style="95" bestFit="1" customWidth="1"/>
    <col min="5896" max="5896" width="17.1640625" style="95" bestFit="1" customWidth="1"/>
    <col min="5897" max="5898" width="19.5" style="95" bestFit="1" customWidth="1"/>
    <col min="5899" max="5899" width="20.6640625" style="95" bestFit="1" customWidth="1"/>
    <col min="5900" max="5900" width="21.83203125" style="95" bestFit="1" customWidth="1"/>
    <col min="5901" max="5902" width="24.1640625" style="95" bestFit="1" customWidth="1"/>
    <col min="5903" max="6149" width="8.83203125" style="95"/>
    <col min="6150" max="6150" width="36.5" style="95" bestFit="1" customWidth="1"/>
    <col min="6151" max="6151" width="16.1640625" style="95" bestFit="1" customWidth="1"/>
    <col min="6152" max="6152" width="17.1640625" style="95" bestFit="1" customWidth="1"/>
    <col min="6153" max="6154" width="19.5" style="95" bestFit="1" customWidth="1"/>
    <col min="6155" max="6155" width="20.6640625" style="95" bestFit="1" customWidth="1"/>
    <col min="6156" max="6156" width="21.83203125" style="95" bestFit="1" customWidth="1"/>
    <col min="6157" max="6158" width="24.1640625" style="95" bestFit="1" customWidth="1"/>
    <col min="6159" max="6405" width="8.83203125" style="95"/>
    <col min="6406" max="6406" width="36.5" style="95" bestFit="1" customWidth="1"/>
    <col min="6407" max="6407" width="16.1640625" style="95" bestFit="1" customWidth="1"/>
    <col min="6408" max="6408" width="17.1640625" style="95" bestFit="1" customWidth="1"/>
    <col min="6409" max="6410" width="19.5" style="95" bestFit="1" customWidth="1"/>
    <col min="6411" max="6411" width="20.6640625" style="95" bestFit="1" customWidth="1"/>
    <col min="6412" max="6412" width="21.83203125" style="95" bestFit="1" customWidth="1"/>
    <col min="6413" max="6414" width="24.1640625" style="95" bestFit="1" customWidth="1"/>
    <col min="6415" max="6661" width="8.83203125" style="95"/>
    <col min="6662" max="6662" width="36.5" style="95" bestFit="1" customWidth="1"/>
    <col min="6663" max="6663" width="16.1640625" style="95" bestFit="1" customWidth="1"/>
    <col min="6664" max="6664" width="17.1640625" style="95" bestFit="1" customWidth="1"/>
    <col min="6665" max="6666" width="19.5" style="95" bestFit="1" customWidth="1"/>
    <col min="6667" max="6667" width="20.6640625" style="95" bestFit="1" customWidth="1"/>
    <col min="6668" max="6668" width="21.83203125" style="95" bestFit="1" customWidth="1"/>
    <col min="6669" max="6670" width="24.1640625" style="95" bestFit="1" customWidth="1"/>
    <col min="6671" max="6917" width="8.83203125" style="95"/>
    <col min="6918" max="6918" width="36.5" style="95" bestFit="1" customWidth="1"/>
    <col min="6919" max="6919" width="16.1640625" style="95" bestFit="1" customWidth="1"/>
    <col min="6920" max="6920" width="17.1640625" style="95" bestFit="1" customWidth="1"/>
    <col min="6921" max="6922" width="19.5" style="95" bestFit="1" customWidth="1"/>
    <col min="6923" max="6923" width="20.6640625" style="95" bestFit="1" customWidth="1"/>
    <col min="6924" max="6924" width="21.83203125" style="95" bestFit="1" customWidth="1"/>
    <col min="6925" max="6926" width="24.1640625" style="95" bestFit="1" customWidth="1"/>
    <col min="6927" max="7173" width="8.83203125" style="95"/>
    <col min="7174" max="7174" width="36.5" style="95" bestFit="1" customWidth="1"/>
    <col min="7175" max="7175" width="16.1640625" style="95" bestFit="1" customWidth="1"/>
    <col min="7176" max="7176" width="17.1640625" style="95" bestFit="1" customWidth="1"/>
    <col min="7177" max="7178" width="19.5" style="95" bestFit="1" customWidth="1"/>
    <col min="7179" max="7179" width="20.6640625" style="95" bestFit="1" customWidth="1"/>
    <col min="7180" max="7180" width="21.83203125" style="95" bestFit="1" customWidth="1"/>
    <col min="7181" max="7182" width="24.1640625" style="95" bestFit="1" customWidth="1"/>
    <col min="7183" max="7429" width="8.83203125" style="95"/>
    <col min="7430" max="7430" width="36.5" style="95" bestFit="1" customWidth="1"/>
    <col min="7431" max="7431" width="16.1640625" style="95" bestFit="1" customWidth="1"/>
    <col min="7432" max="7432" width="17.1640625" style="95" bestFit="1" customWidth="1"/>
    <col min="7433" max="7434" width="19.5" style="95" bestFit="1" customWidth="1"/>
    <col min="7435" max="7435" width="20.6640625" style="95" bestFit="1" customWidth="1"/>
    <col min="7436" max="7436" width="21.83203125" style="95" bestFit="1" customWidth="1"/>
    <col min="7437" max="7438" width="24.1640625" style="95" bestFit="1" customWidth="1"/>
    <col min="7439" max="7685" width="8.83203125" style="95"/>
    <col min="7686" max="7686" width="36.5" style="95" bestFit="1" customWidth="1"/>
    <col min="7687" max="7687" width="16.1640625" style="95" bestFit="1" customWidth="1"/>
    <col min="7688" max="7688" width="17.1640625" style="95" bestFit="1" customWidth="1"/>
    <col min="7689" max="7690" width="19.5" style="95" bestFit="1" customWidth="1"/>
    <col min="7691" max="7691" width="20.6640625" style="95" bestFit="1" customWidth="1"/>
    <col min="7692" max="7692" width="21.83203125" style="95" bestFit="1" customWidth="1"/>
    <col min="7693" max="7694" width="24.1640625" style="95" bestFit="1" customWidth="1"/>
    <col min="7695" max="7941" width="8.83203125" style="95"/>
    <col min="7942" max="7942" width="36.5" style="95" bestFit="1" customWidth="1"/>
    <col min="7943" max="7943" width="16.1640625" style="95" bestFit="1" customWidth="1"/>
    <col min="7944" max="7944" width="17.1640625" style="95" bestFit="1" customWidth="1"/>
    <col min="7945" max="7946" width="19.5" style="95" bestFit="1" customWidth="1"/>
    <col min="7947" max="7947" width="20.6640625" style="95" bestFit="1" customWidth="1"/>
    <col min="7948" max="7948" width="21.83203125" style="95" bestFit="1" customWidth="1"/>
    <col min="7949" max="7950" width="24.1640625" style="95" bestFit="1" customWidth="1"/>
    <col min="7951" max="8197" width="8.83203125" style="95"/>
    <col min="8198" max="8198" width="36.5" style="95" bestFit="1" customWidth="1"/>
    <col min="8199" max="8199" width="16.1640625" style="95" bestFit="1" customWidth="1"/>
    <col min="8200" max="8200" width="17.1640625" style="95" bestFit="1" customWidth="1"/>
    <col min="8201" max="8202" width="19.5" style="95" bestFit="1" customWidth="1"/>
    <col min="8203" max="8203" width="20.6640625" style="95" bestFit="1" customWidth="1"/>
    <col min="8204" max="8204" width="21.83203125" style="95" bestFit="1" customWidth="1"/>
    <col min="8205" max="8206" width="24.1640625" style="95" bestFit="1" customWidth="1"/>
    <col min="8207" max="8453" width="8.83203125" style="95"/>
    <col min="8454" max="8454" width="36.5" style="95" bestFit="1" customWidth="1"/>
    <col min="8455" max="8455" width="16.1640625" style="95" bestFit="1" customWidth="1"/>
    <col min="8456" max="8456" width="17.1640625" style="95" bestFit="1" customWidth="1"/>
    <col min="8457" max="8458" width="19.5" style="95" bestFit="1" customWidth="1"/>
    <col min="8459" max="8459" width="20.6640625" style="95" bestFit="1" customWidth="1"/>
    <col min="8460" max="8460" width="21.83203125" style="95" bestFit="1" customWidth="1"/>
    <col min="8461" max="8462" width="24.1640625" style="95" bestFit="1" customWidth="1"/>
    <col min="8463" max="8709" width="8.83203125" style="95"/>
    <col min="8710" max="8710" width="36.5" style="95" bestFit="1" customWidth="1"/>
    <col min="8711" max="8711" width="16.1640625" style="95" bestFit="1" customWidth="1"/>
    <col min="8712" max="8712" width="17.1640625" style="95" bestFit="1" customWidth="1"/>
    <col min="8713" max="8714" width="19.5" style="95" bestFit="1" customWidth="1"/>
    <col min="8715" max="8715" width="20.6640625" style="95" bestFit="1" customWidth="1"/>
    <col min="8716" max="8716" width="21.83203125" style="95" bestFit="1" customWidth="1"/>
    <col min="8717" max="8718" width="24.1640625" style="95" bestFit="1" customWidth="1"/>
    <col min="8719" max="8965" width="8.83203125" style="95"/>
    <col min="8966" max="8966" width="36.5" style="95" bestFit="1" customWidth="1"/>
    <col min="8967" max="8967" width="16.1640625" style="95" bestFit="1" customWidth="1"/>
    <col min="8968" max="8968" width="17.1640625" style="95" bestFit="1" customWidth="1"/>
    <col min="8969" max="8970" width="19.5" style="95" bestFit="1" customWidth="1"/>
    <col min="8971" max="8971" width="20.6640625" style="95" bestFit="1" customWidth="1"/>
    <col min="8972" max="8972" width="21.83203125" style="95" bestFit="1" customWidth="1"/>
    <col min="8973" max="8974" width="24.1640625" style="95" bestFit="1" customWidth="1"/>
    <col min="8975" max="9221" width="8.83203125" style="95"/>
    <col min="9222" max="9222" width="36.5" style="95" bestFit="1" customWidth="1"/>
    <col min="9223" max="9223" width="16.1640625" style="95" bestFit="1" customWidth="1"/>
    <col min="9224" max="9224" width="17.1640625" style="95" bestFit="1" customWidth="1"/>
    <col min="9225" max="9226" width="19.5" style="95" bestFit="1" customWidth="1"/>
    <col min="9227" max="9227" width="20.6640625" style="95" bestFit="1" customWidth="1"/>
    <col min="9228" max="9228" width="21.83203125" style="95" bestFit="1" customWidth="1"/>
    <col min="9229" max="9230" width="24.1640625" style="95" bestFit="1" customWidth="1"/>
    <col min="9231" max="9477" width="8.83203125" style="95"/>
    <col min="9478" max="9478" width="36.5" style="95" bestFit="1" customWidth="1"/>
    <col min="9479" max="9479" width="16.1640625" style="95" bestFit="1" customWidth="1"/>
    <col min="9480" max="9480" width="17.1640625" style="95" bestFit="1" customWidth="1"/>
    <col min="9481" max="9482" width="19.5" style="95" bestFit="1" customWidth="1"/>
    <col min="9483" max="9483" width="20.6640625" style="95" bestFit="1" customWidth="1"/>
    <col min="9484" max="9484" width="21.83203125" style="95" bestFit="1" customWidth="1"/>
    <col min="9485" max="9486" width="24.1640625" style="95" bestFit="1" customWidth="1"/>
    <col min="9487" max="9733" width="8.83203125" style="95"/>
    <col min="9734" max="9734" width="36.5" style="95" bestFit="1" customWidth="1"/>
    <col min="9735" max="9735" width="16.1640625" style="95" bestFit="1" customWidth="1"/>
    <col min="9736" max="9736" width="17.1640625" style="95" bestFit="1" customWidth="1"/>
    <col min="9737" max="9738" width="19.5" style="95" bestFit="1" customWidth="1"/>
    <col min="9739" max="9739" width="20.6640625" style="95" bestFit="1" customWidth="1"/>
    <col min="9740" max="9740" width="21.83203125" style="95" bestFit="1" customWidth="1"/>
    <col min="9741" max="9742" width="24.1640625" style="95" bestFit="1" customWidth="1"/>
    <col min="9743" max="9989" width="8.83203125" style="95"/>
    <col min="9990" max="9990" width="36.5" style="95" bestFit="1" customWidth="1"/>
    <col min="9991" max="9991" width="16.1640625" style="95" bestFit="1" customWidth="1"/>
    <col min="9992" max="9992" width="17.1640625" style="95" bestFit="1" customWidth="1"/>
    <col min="9993" max="9994" width="19.5" style="95" bestFit="1" customWidth="1"/>
    <col min="9995" max="9995" width="20.6640625" style="95" bestFit="1" customWidth="1"/>
    <col min="9996" max="9996" width="21.83203125" style="95" bestFit="1" customWidth="1"/>
    <col min="9997" max="9998" width="24.1640625" style="95" bestFit="1" customWidth="1"/>
    <col min="9999" max="10245" width="8.83203125" style="95"/>
    <col min="10246" max="10246" width="36.5" style="95" bestFit="1" customWidth="1"/>
    <col min="10247" max="10247" width="16.1640625" style="95" bestFit="1" customWidth="1"/>
    <col min="10248" max="10248" width="17.1640625" style="95" bestFit="1" customWidth="1"/>
    <col min="10249" max="10250" width="19.5" style="95" bestFit="1" customWidth="1"/>
    <col min="10251" max="10251" width="20.6640625" style="95" bestFit="1" customWidth="1"/>
    <col min="10252" max="10252" width="21.83203125" style="95" bestFit="1" customWidth="1"/>
    <col min="10253" max="10254" width="24.1640625" style="95" bestFit="1" customWidth="1"/>
    <col min="10255" max="10501" width="8.83203125" style="95"/>
    <col min="10502" max="10502" width="36.5" style="95" bestFit="1" customWidth="1"/>
    <col min="10503" max="10503" width="16.1640625" style="95" bestFit="1" customWidth="1"/>
    <col min="10504" max="10504" width="17.1640625" style="95" bestFit="1" customWidth="1"/>
    <col min="10505" max="10506" width="19.5" style="95" bestFit="1" customWidth="1"/>
    <col min="10507" max="10507" width="20.6640625" style="95" bestFit="1" customWidth="1"/>
    <col min="10508" max="10508" width="21.83203125" style="95" bestFit="1" customWidth="1"/>
    <col min="10509" max="10510" width="24.1640625" style="95" bestFit="1" customWidth="1"/>
    <col min="10511" max="10757" width="8.83203125" style="95"/>
    <col min="10758" max="10758" width="36.5" style="95" bestFit="1" customWidth="1"/>
    <col min="10759" max="10759" width="16.1640625" style="95" bestFit="1" customWidth="1"/>
    <col min="10760" max="10760" width="17.1640625" style="95" bestFit="1" customWidth="1"/>
    <col min="10761" max="10762" width="19.5" style="95" bestFit="1" customWidth="1"/>
    <col min="10763" max="10763" width="20.6640625" style="95" bestFit="1" customWidth="1"/>
    <col min="10764" max="10764" width="21.83203125" style="95" bestFit="1" customWidth="1"/>
    <col min="10765" max="10766" width="24.1640625" style="95" bestFit="1" customWidth="1"/>
    <col min="10767" max="11013" width="8.83203125" style="95"/>
    <col min="11014" max="11014" width="36.5" style="95" bestFit="1" customWidth="1"/>
    <col min="11015" max="11015" width="16.1640625" style="95" bestFit="1" customWidth="1"/>
    <col min="11016" max="11016" width="17.1640625" style="95" bestFit="1" customWidth="1"/>
    <col min="11017" max="11018" width="19.5" style="95" bestFit="1" customWidth="1"/>
    <col min="11019" max="11019" width="20.6640625" style="95" bestFit="1" customWidth="1"/>
    <col min="11020" max="11020" width="21.83203125" style="95" bestFit="1" customWidth="1"/>
    <col min="11021" max="11022" width="24.1640625" style="95" bestFit="1" customWidth="1"/>
    <col min="11023" max="11269" width="8.83203125" style="95"/>
    <col min="11270" max="11270" width="36.5" style="95" bestFit="1" customWidth="1"/>
    <col min="11271" max="11271" width="16.1640625" style="95" bestFit="1" customWidth="1"/>
    <col min="11272" max="11272" width="17.1640625" style="95" bestFit="1" customWidth="1"/>
    <col min="11273" max="11274" width="19.5" style="95" bestFit="1" customWidth="1"/>
    <col min="11275" max="11275" width="20.6640625" style="95" bestFit="1" customWidth="1"/>
    <col min="11276" max="11276" width="21.83203125" style="95" bestFit="1" customWidth="1"/>
    <col min="11277" max="11278" width="24.1640625" style="95" bestFit="1" customWidth="1"/>
    <col min="11279" max="11525" width="8.83203125" style="95"/>
    <col min="11526" max="11526" width="36.5" style="95" bestFit="1" customWidth="1"/>
    <col min="11527" max="11527" width="16.1640625" style="95" bestFit="1" customWidth="1"/>
    <col min="11528" max="11528" width="17.1640625" style="95" bestFit="1" customWidth="1"/>
    <col min="11529" max="11530" width="19.5" style="95" bestFit="1" customWidth="1"/>
    <col min="11531" max="11531" width="20.6640625" style="95" bestFit="1" customWidth="1"/>
    <col min="11532" max="11532" width="21.83203125" style="95" bestFit="1" customWidth="1"/>
    <col min="11533" max="11534" width="24.1640625" style="95" bestFit="1" customWidth="1"/>
    <col min="11535" max="11781" width="8.83203125" style="95"/>
    <col min="11782" max="11782" width="36.5" style="95" bestFit="1" customWidth="1"/>
    <col min="11783" max="11783" width="16.1640625" style="95" bestFit="1" customWidth="1"/>
    <col min="11784" max="11784" width="17.1640625" style="95" bestFit="1" customWidth="1"/>
    <col min="11785" max="11786" width="19.5" style="95" bestFit="1" customWidth="1"/>
    <col min="11787" max="11787" width="20.6640625" style="95" bestFit="1" customWidth="1"/>
    <col min="11788" max="11788" width="21.83203125" style="95" bestFit="1" customWidth="1"/>
    <col min="11789" max="11790" width="24.1640625" style="95" bestFit="1" customWidth="1"/>
    <col min="11791" max="12037" width="8.83203125" style="95"/>
    <col min="12038" max="12038" width="36.5" style="95" bestFit="1" customWidth="1"/>
    <col min="12039" max="12039" width="16.1640625" style="95" bestFit="1" customWidth="1"/>
    <col min="12040" max="12040" width="17.1640625" style="95" bestFit="1" customWidth="1"/>
    <col min="12041" max="12042" width="19.5" style="95" bestFit="1" customWidth="1"/>
    <col min="12043" max="12043" width="20.6640625" style="95" bestFit="1" customWidth="1"/>
    <col min="12044" max="12044" width="21.83203125" style="95" bestFit="1" customWidth="1"/>
    <col min="12045" max="12046" width="24.1640625" style="95" bestFit="1" customWidth="1"/>
    <col min="12047" max="12293" width="8.83203125" style="95"/>
    <col min="12294" max="12294" width="36.5" style="95" bestFit="1" customWidth="1"/>
    <col min="12295" max="12295" width="16.1640625" style="95" bestFit="1" customWidth="1"/>
    <col min="12296" max="12296" width="17.1640625" style="95" bestFit="1" customWidth="1"/>
    <col min="12297" max="12298" width="19.5" style="95" bestFit="1" customWidth="1"/>
    <col min="12299" max="12299" width="20.6640625" style="95" bestFit="1" customWidth="1"/>
    <col min="12300" max="12300" width="21.83203125" style="95" bestFit="1" customWidth="1"/>
    <col min="12301" max="12302" width="24.1640625" style="95" bestFit="1" customWidth="1"/>
    <col min="12303" max="12549" width="8.83203125" style="95"/>
    <col min="12550" max="12550" width="36.5" style="95" bestFit="1" customWidth="1"/>
    <col min="12551" max="12551" width="16.1640625" style="95" bestFit="1" customWidth="1"/>
    <col min="12552" max="12552" width="17.1640625" style="95" bestFit="1" customWidth="1"/>
    <col min="12553" max="12554" width="19.5" style="95" bestFit="1" customWidth="1"/>
    <col min="12555" max="12555" width="20.6640625" style="95" bestFit="1" customWidth="1"/>
    <col min="12556" max="12556" width="21.83203125" style="95" bestFit="1" customWidth="1"/>
    <col min="12557" max="12558" width="24.1640625" style="95" bestFit="1" customWidth="1"/>
    <col min="12559" max="12805" width="8.83203125" style="95"/>
    <col min="12806" max="12806" width="36.5" style="95" bestFit="1" customWidth="1"/>
    <col min="12807" max="12807" width="16.1640625" style="95" bestFit="1" customWidth="1"/>
    <col min="12808" max="12808" width="17.1640625" style="95" bestFit="1" customWidth="1"/>
    <col min="12809" max="12810" width="19.5" style="95" bestFit="1" customWidth="1"/>
    <col min="12811" max="12811" width="20.6640625" style="95" bestFit="1" customWidth="1"/>
    <col min="12812" max="12812" width="21.83203125" style="95" bestFit="1" customWidth="1"/>
    <col min="12813" max="12814" width="24.1640625" style="95" bestFit="1" customWidth="1"/>
    <col min="12815" max="13061" width="8.83203125" style="95"/>
    <col min="13062" max="13062" width="36.5" style="95" bestFit="1" customWidth="1"/>
    <col min="13063" max="13063" width="16.1640625" style="95" bestFit="1" customWidth="1"/>
    <col min="13064" max="13064" width="17.1640625" style="95" bestFit="1" customWidth="1"/>
    <col min="13065" max="13066" width="19.5" style="95" bestFit="1" customWidth="1"/>
    <col min="13067" max="13067" width="20.6640625" style="95" bestFit="1" customWidth="1"/>
    <col min="13068" max="13068" width="21.83203125" style="95" bestFit="1" customWidth="1"/>
    <col min="13069" max="13070" width="24.1640625" style="95" bestFit="1" customWidth="1"/>
    <col min="13071" max="13317" width="8.83203125" style="95"/>
    <col min="13318" max="13318" width="36.5" style="95" bestFit="1" customWidth="1"/>
    <col min="13319" max="13319" width="16.1640625" style="95" bestFit="1" customWidth="1"/>
    <col min="13320" max="13320" width="17.1640625" style="95" bestFit="1" customWidth="1"/>
    <col min="13321" max="13322" width="19.5" style="95" bestFit="1" customWidth="1"/>
    <col min="13323" max="13323" width="20.6640625" style="95" bestFit="1" customWidth="1"/>
    <col min="13324" max="13324" width="21.83203125" style="95" bestFit="1" customWidth="1"/>
    <col min="13325" max="13326" width="24.1640625" style="95" bestFit="1" customWidth="1"/>
    <col min="13327" max="13573" width="8.83203125" style="95"/>
    <col min="13574" max="13574" width="36.5" style="95" bestFit="1" customWidth="1"/>
    <col min="13575" max="13575" width="16.1640625" style="95" bestFit="1" customWidth="1"/>
    <col min="13576" max="13576" width="17.1640625" style="95" bestFit="1" customWidth="1"/>
    <col min="13577" max="13578" width="19.5" style="95" bestFit="1" customWidth="1"/>
    <col min="13579" max="13579" width="20.6640625" style="95" bestFit="1" customWidth="1"/>
    <col min="13580" max="13580" width="21.83203125" style="95" bestFit="1" customWidth="1"/>
    <col min="13581" max="13582" width="24.1640625" style="95" bestFit="1" customWidth="1"/>
    <col min="13583" max="13829" width="8.83203125" style="95"/>
    <col min="13830" max="13830" width="36.5" style="95" bestFit="1" customWidth="1"/>
    <col min="13831" max="13831" width="16.1640625" style="95" bestFit="1" customWidth="1"/>
    <col min="13832" max="13832" width="17.1640625" style="95" bestFit="1" customWidth="1"/>
    <col min="13833" max="13834" width="19.5" style="95" bestFit="1" customWidth="1"/>
    <col min="13835" max="13835" width="20.6640625" style="95" bestFit="1" customWidth="1"/>
    <col min="13836" max="13836" width="21.83203125" style="95" bestFit="1" customWidth="1"/>
    <col min="13837" max="13838" width="24.1640625" style="95" bestFit="1" customWidth="1"/>
    <col min="13839" max="14085" width="8.83203125" style="95"/>
    <col min="14086" max="14086" width="36.5" style="95" bestFit="1" customWidth="1"/>
    <col min="14087" max="14087" width="16.1640625" style="95" bestFit="1" customWidth="1"/>
    <col min="14088" max="14088" width="17.1640625" style="95" bestFit="1" customWidth="1"/>
    <col min="14089" max="14090" width="19.5" style="95" bestFit="1" customWidth="1"/>
    <col min="14091" max="14091" width="20.6640625" style="95" bestFit="1" customWidth="1"/>
    <col min="14092" max="14092" width="21.83203125" style="95" bestFit="1" customWidth="1"/>
    <col min="14093" max="14094" width="24.1640625" style="95" bestFit="1" customWidth="1"/>
    <col min="14095" max="14341" width="8.83203125" style="95"/>
    <col min="14342" max="14342" width="36.5" style="95" bestFit="1" customWidth="1"/>
    <col min="14343" max="14343" width="16.1640625" style="95" bestFit="1" customWidth="1"/>
    <col min="14344" max="14344" width="17.1640625" style="95" bestFit="1" customWidth="1"/>
    <col min="14345" max="14346" width="19.5" style="95" bestFit="1" customWidth="1"/>
    <col min="14347" max="14347" width="20.6640625" style="95" bestFit="1" customWidth="1"/>
    <col min="14348" max="14348" width="21.83203125" style="95" bestFit="1" customWidth="1"/>
    <col min="14349" max="14350" width="24.1640625" style="95" bestFit="1" customWidth="1"/>
    <col min="14351" max="14597" width="8.83203125" style="95"/>
    <col min="14598" max="14598" width="36.5" style="95" bestFit="1" customWidth="1"/>
    <col min="14599" max="14599" width="16.1640625" style="95" bestFit="1" customWidth="1"/>
    <col min="14600" max="14600" width="17.1640625" style="95" bestFit="1" customWidth="1"/>
    <col min="14601" max="14602" width="19.5" style="95" bestFit="1" customWidth="1"/>
    <col min="14603" max="14603" width="20.6640625" style="95" bestFit="1" customWidth="1"/>
    <col min="14604" max="14604" width="21.83203125" style="95" bestFit="1" customWidth="1"/>
    <col min="14605" max="14606" width="24.1640625" style="95" bestFit="1" customWidth="1"/>
    <col min="14607" max="14853" width="8.83203125" style="95"/>
    <col min="14854" max="14854" width="36.5" style="95" bestFit="1" customWidth="1"/>
    <col min="14855" max="14855" width="16.1640625" style="95" bestFit="1" customWidth="1"/>
    <col min="14856" max="14856" width="17.1640625" style="95" bestFit="1" customWidth="1"/>
    <col min="14857" max="14858" width="19.5" style="95" bestFit="1" customWidth="1"/>
    <col min="14859" max="14859" width="20.6640625" style="95" bestFit="1" customWidth="1"/>
    <col min="14860" max="14860" width="21.83203125" style="95" bestFit="1" customWidth="1"/>
    <col min="14861" max="14862" width="24.1640625" style="95" bestFit="1" customWidth="1"/>
    <col min="14863" max="15109" width="8.83203125" style="95"/>
    <col min="15110" max="15110" width="36.5" style="95" bestFit="1" customWidth="1"/>
    <col min="15111" max="15111" width="16.1640625" style="95" bestFit="1" customWidth="1"/>
    <col min="15112" max="15112" width="17.1640625" style="95" bestFit="1" customWidth="1"/>
    <col min="15113" max="15114" width="19.5" style="95" bestFit="1" customWidth="1"/>
    <col min="15115" max="15115" width="20.6640625" style="95" bestFit="1" customWidth="1"/>
    <col min="15116" max="15116" width="21.83203125" style="95" bestFit="1" customWidth="1"/>
    <col min="15117" max="15118" width="24.1640625" style="95" bestFit="1" customWidth="1"/>
    <col min="15119" max="15365" width="8.83203125" style="95"/>
    <col min="15366" max="15366" width="36.5" style="95" bestFit="1" customWidth="1"/>
    <col min="15367" max="15367" width="16.1640625" style="95" bestFit="1" customWidth="1"/>
    <col min="15368" max="15368" width="17.1640625" style="95" bestFit="1" customWidth="1"/>
    <col min="15369" max="15370" width="19.5" style="95" bestFit="1" customWidth="1"/>
    <col min="15371" max="15371" width="20.6640625" style="95" bestFit="1" customWidth="1"/>
    <col min="15372" max="15372" width="21.83203125" style="95" bestFit="1" customWidth="1"/>
    <col min="15373" max="15374" width="24.1640625" style="95" bestFit="1" customWidth="1"/>
    <col min="15375" max="15621" width="8.83203125" style="95"/>
    <col min="15622" max="15622" width="36.5" style="95" bestFit="1" customWidth="1"/>
    <col min="15623" max="15623" width="16.1640625" style="95" bestFit="1" customWidth="1"/>
    <col min="15624" max="15624" width="17.1640625" style="95" bestFit="1" customWidth="1"/>
    <col min="15625" max="15626" width="19.5" style="95" bestFit="1" customWidth="1"/>
    <col min="15627" max="15627" width="20.6640625" style="95" bestFit="1" customWidth="1"/>
    <col min="15628" max="15628" width="21.83203125" style="95" bestFit="1" customWidth="1"/>
    <col min="15629" max="15630" width="24.1640625" style="95" bestFit="1" customWidth="1"/>
    <col min="15631" max="15877" width="8.83203125" style="95"/>
    <col min="15878" max="15878" width="36.5" style="95" bestFit="1" customWidth="1"/>
    <col min="15879" max="15879" width="16.1640625" style="95" bestFit="1" customWidth="1"/>
    <col min="15880" max="15880" width="17.1640625" style="95" bestFit="1" customWidth="1"/>
    <col min="15881" max="15882" width="19.5" style="95" bestFit="1" customWidth="1"/>
    <col min="15883" max="15883" width="20.6640625" style="95" bestFit="1" customWidth="1"/>
    <col min="15884" max="15884" width="21.83203125" style="95" bestFit="1" customWidth="1"/>
    <col min="15885" max="15886" width="24.1640625" style="95" bestFit="1" customWidth="1"/>
    <col min="15887" max="16384" width="8.83203125" style="95"/>
  </cols>
  <sheetData>
    <row r="1" spans="1:23" s="102" customFormat="1" ht="21" customHeight="1">
      <c r="A1" s="122"/>
      <c r="B1" s="122"/>
      <c r="C1" s="122"/>
      <c r="D1" s="122"/>
      <c r="E1" s="122"/>
      <c r="F1" s="122"/>
      <c r="G1" s="11"/>
      <c r="H1" s="122"/>
      <c r="I1" s="122"/>
      <c r="J1" s="122"/>
      <c r="K1" s="122"/>
      <c r="L1" s="122"/>
      <c r="M1" s="11"/>
      <c r="N1" s="1"/>
    </row>
    <row r="2" spans="1:23" s="102" customFormat="1" ht="19.5" customHeight="1">
      <c r="A2" s="12" t="s">
        <v>17</v>
      </c>
      <c r="B2" s="324" t="s">
        <v>262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23" s="102" customFormat="1" ht="84" customHeight="1">
      <c r="A3" s="71"/>
      <c r="B3" s="327" t="s">
        <v>19</v>
      </c>
      <c r="C3" s="328"/>
      <c r="D3" s="328"/>
      <c r="E3" s="329"/>
      <c r="F3" s="13" t="s">
        <v>24</v>
      </c>
      <c r="G3" s="14"/>
      <c r="H3" s="338" t="s">
        <v>20</v>
      </c>
      <c r="I3" s="339"/>
      <c r="J3" s="339"/>
      <c r="K3" s="340"/>
      <c r="L3" s="15" t="s">
        <v>25</v>
      </c>
      <c r="M3" s="14"/>
      <c r="N3" s="341" t="s">
        <v>125</v>
      </c>
    </row>
    <row r="4" spans="1:23" s="102" customFormat="1" ht="26.25" customHeight="1">
      <c r="A4" s="71"/>
      <c r="B4" s="330"/>
      <c r="C4" s="331"/>
      <c r="D4" s="331"/>
      <c r="E4" s="332"/>
      <c r="F4" s="24" t="s">
        <v>18</v>
      </c>
      <c r="G4" s="16"/>
      <c r="H4" s="334"/>
      <c r="I4" s="331"/>
      <c r="J4" s="331"/>
      <c r="K4" s="332"/>
      <c r="L4" s="24" t="s">
        <v>18</v>
      </c>
      <c r="M4" s="16"/>
      <c r="N4" s="342"/>
    </row>
    <row r="5" spans="1:23" s="102" customFormat="1" ht="29.25" customHeight="1">
      <c r="A5" s="18" t="s">
        <v>8</v>
      </c>
      <c r="B5" s="22" t="s">
        <v>12</v>
      </c>
      <c r="C5" s="19" t="s">
        <v>6</v>
      </c>
      <c r="D5" s="19" t="s">
        <v>7</v>
      </c>
      <c r="E5" s="20" t="s">
        <v>13</v>
      </c>
      <c r="F5" s="17" t="s">
        <v>12</v>
      </c>
      <c r="G5" s="21"/>
      <c r="H5" s="22" t="s">
        <v>12</v>
      </c>
      <c r="I5" s="23" t="s">
        <v>6</v>
      </c>
      <c r="J5" s="23" t="s">
        <v>7</v>
      </c>
      <c r="K5" s="20" t="s">
        <v>13</v>
      </c>
      <c r="L5" s="17" t="s">
        <v>12</v>
      </c>
      <c r="M5" s="21"/>
      <c r="N5" s="72" t="s">
        <v>12</v>
      </c>
    </row>
    <row r="6" spans="1:23" s="102" customFormat="1" ht="18.75" customHeight="1">
      <c r="A6" s="73" t="s">
        <v>4</v>
      </c>
      <c r="B6" s="30">
        <v>52974</v>
      </c>
      <c r="C6" s="26">
        <v>25527</v>
      </c>
      <c r="D6" s="26">
        <v>27447</v>
      </c>
      <c r="E6" s="27">
        <v>25939</v>
      </c>
      <c r="F6" s="28"/>
      <c r="G6" s="29"/>
      <c r="H6" s="30">
        <v>52974</v>
      </c>
      <c r="I6" s="26">
        <v>25527</v>
      </c>
      <c r="J6" s="26">
        <v>27447</v>
      </c>
      <c r="K6" s="27">
        <v>25939</v>
      </c>
      <c r="L6" s="31"/>
      <c r="M6" s="29"/>
      <c r="N6" s="126">
        <v>52974</v>
      </c>
    </row>
    <row r="7" spans="1:23" s="102" customFormat="1" ht="18.75" customHeight="1">
      <c r="A7" s="73" t="s">
        <v>3</v>
      </c>
      <c r="B7" s="30">
        <v>14764</v>
      </c>
      <c r="C7" s="26">
        <v>5068</v>
      </c>
      <c r="D7" s="26">
        <v>9697</v>
      </c>
      <c r="E7" s="32">
        <v>8538</v>
      </c>
      <c r="F7" s="33">
        <v>321</v>
      </c>
      <c r="G7" s="34"/>
      <c r="H7" s="30">
        <v>14670</v>
      </c>
      <c r="I7" s="26">
        <v>5022</v>
      </c>
      <c r="J7" s="26">
        <v>9648</v>
      </c>
      <c r="K7" s="32">
        <v>8495</v>
      </c>
      <c r="L7" s="31">
        <v>321</v>
      </c>
      <c r="M7" s="34"/>
      <c r="N7" s="126">
        <v>150</v>
      </c>
    </row>
    <row r="8" spans="1:23" s="102" customFormat="1" ht="18.75" customHeight="1">
      <c r="A8" s="73" t="s">
        <v>1</v>
      </c>
      <c r="B8" s="30">
        <v>22019</v>
      </c>
      <c r="C8" s="26">
        <v>9038</v>
      </c>
      <c r="D8" s="26">
        <v>12980</v>
      </c>
      <c r="E8" s="32">
        <v>11660</v>
      </c>
      <c r="F8" s="33">
        <v>353</v>
      </c>
      <c r="G8" s="34"/>
      <c r="H8" s="30">
        <v>21851</v>
      </c>
      <c r="I8" s="26">
        <v>8951</v>
      </c>
      <c r="J8" s="26">
        <v>12901</v>
      </c>
      <c r="K8" s="32">
        <v>11582</v>
      </c>
      <c r="L8" s="31">
        <v>353</v>
      </c>
      <c r="M8" s="34"/>
      <c r="N8" s="126">
        <v>413</v>
      </c>
    </row>
    <row r="9" spans="1:23" s="102" customFormat="1" ht="18.75" customHeight="1">
      <c r="A9" s="73" t="s">
        <v>14</v>
      </c>
      <c r="B9" s="30">
        <v>24612</v>
      </c>
      <c r="C9" s="26">
        <v>7382</v>
      </c>
      <c r="D9" s="26">
        <v>17233</v>
      </c>
      <c r="E9" s="32">
        <v>14809</v>
      </c>
      <c r="F9" s="33"/>
      <c r="G9" s="34"/>
      <c r="H9" s="30">
        <v>24450</v>
      </c>
      <c r="I9" s="26">
        <v>7312</v>
      </c>
      <c r="J9" s="26">
        <v>17141</v>
      </c>
      <c r="K9" s="32">
        <v>14742</v>
      </c>
      <c r="L9" s="31"/>
      <c r="M9" s="34"/>
      <c r="N9" s="126">
        <v>189</v>
      </c>
      <c r="P9" s="95"/>
      <c r="Q9" s="95"/>
      <c r="R9" s="95"/>
      <c r="S9" s="95"/>
      <c r="T9" s="95"/>
      <c r="U9" s="95"/>
      <c r="V9" s="95"/>
      <c r="W9" s="95"/>
    </row>
    <row r="10" spans="1:23" s="102" customFormat="1" ht="15" customHeight="1">
      <c r="A10" s="73"/>
      <c r="B10" s="30"/>
      <c r="C10" s="25"/>
      <c r="D10" s="25"/>
      <c r="E10" s="36"/>
      <c r="F10" s="37"/>
      <c r="G10" s="34"/>
      <c r="H10" s="30"/>
      <c r="I10" s="25"/>
      <c r="J10" s="25"/>
      <c r="K10" s="36"/>
      <c r="L10" s="35"/>
      <c r="M10" s="34"/>
      <c r="N10" s="94"/>
      <c r="P10" s="95"/>
      <c r="Q10" s="95"/>
      <c r="R10" s="95"/>
      <c r="S10" s="95"/>
      <c r="T10" s="95"/>
      <c r="U10" s="95"/>
      <c r="V10" s="95"/>
      <c r="W10" s="95"/>
    </row>
    <row r="11" spans="1:23">
      <c r="A11" s="76" t="s">
        <v>196</v>
      </c>
      <c r="B11" s="46">
        <v>2361</v>
      </c>
      <c r="C11" s="43">
        <v>920</v>
      </c>
      <c r="D11" s="43">
        <v>1441</v>
      </c>
      <c r="E11" s="44">
        <v>1269</v>
      </c>
      <c r="F11" s="45">
        <v>148</v>
      </c>
      <c r="G11" s="34"/>
      <c r="H11" s="46">
        <v>2357</v>
      </c>
      <c r="I11" s="43">
        <v>918</v>
      </c>
      <c r="J11" s="43">
        <v>1439</v>
      </c>
      <c r="K11" s="44">
        <v>1266</v>
      </c>
      <c r="L11" s="47">
        <v>148</v>
      </c>
      <c r="M11" s="34"/>
      <c r="N11" s="130">
        <v>3</v>
      </c>
    </row>
    <row r="12" spans="1:23">
      <c r="A12" s="76" t="s">
        <v>178</v>
      </c>
      <c r="B12" s="46">
        <v>2093</v>
      </c>
      <c r="C12" s="43">
        <v>400</v>
      </c>
      <c r="D12" s="43">
        <v>1693</v>
      </c>
      <c r="E12" s="44">
        <v>1311</v>
      </c>
      <c r="F12" s="45">
        <v>140</v>
      </c>
      <c r="G12" s="34"/>
      <c r="H12" s="46">
        <v>2080</v>
      </c>
      <c r="I12" s="43">
        <v>396</v>
      </c>
      <c r="J12" s="43">
        <v>1684</v>
      </c>
      <c r="K12" s="44">
        <v>1305</v>
      </c>
      <c r="L12" s="47">
        <v>139</v>
      </c>
      <c r="M12" s="34"/>
      <c r="N12" s="130">
        <v>15</v>
      </c>
    </row>
    <row r="13" spans="1:23">
      <c r="A13" s="74" t="s">
        <v>195</v>
      </c>
      <c r="B13" s="41">
        <v>1975</v>
      </c>
      <c r="C13" s="38">
        <v>422</v>
      </c>
      <c r="D13" s="38">
        <v>1553</v>
      </c>
      <c r="E13" s="39">
        <v>1239</v>
      </c>
      <c r="F13" s="40">
        <v>136</v>
      </c>
      <c r="G13" s="34"/>
      <c r="H13" s="41">
        <v>1975</v>
      </c>
      <c r="I13" s="38">
        <v>422</v>
      </c>
      <c r="J13" s="38">
        <v>1553</v>
      </c>
      <c r="K13" s="39">
        <v>1239</v>
      </c>
      <c r="L13" s="42">
        <v>136</v>
      </c>
      <c r="M13" s="34"/>
      <c r="N13" s="127" t="s">
        <v>266</v>
      </c>
    </row>
    <row r="14" spans="1:23">
      <c r="A14" s="74" t="s">
        <v>193</v>
      </c>
      <c r="B14" s="41">
        <v>1741</v>
      </c>
      <c r="C14" s="38">
        <v>506</v>
      </c>
      <c r="D14" s="38">
        <v>1235</v>
      </c>
      <c r="E14" s="39">
        <v>1116</v>
      </c>
      <c r="F14" s="40">
        <v>128</v>
      </c>
      <c r="G14" s="34"/>
      <c r="H14" s="41">
        <v>1734</v>
      </c>
      <c r="I14" s="38">
        <v>504</v>
      </c>
      <c r="J14" s="38">
        <v>1229</v>
      </c>
      <c r="K14" s="39">
        <v>1116</v>
      </c>
      <c r="L14" s="42">
        <v>127</v>
      </c>
      <c r="M14" s="34"/>
      <c r="N14" s="127">
        <v>8</v>
      </c>
    </row>
    <row r="15" spans="1:23">
      <c r="A15" s="76" t="s">
        <v>182</v>
      </c>
      <c r="B15" s="46">
        <v>1582</v>
      </c>
      <c r="C15" s="43">
        <v>113</v>
      </c>
      <c r="D15" s="43">
        <v>1470</v>
      </c>
      <c r="E15" s="44">
        <v>1130</v>
      </c>
      <c r="F15" s="45">
        <v>122</v>
      </c>
      <c r="G15" s="34"/>
      <c r="H15" s="46">
        <v>1571</v>
      </c>
      <c r="I15" s="43">
        <v>113</v>
      </c>
      <c r="J15" s="43">
        <v>1459</v>
      </c>
      <c r="K15" s="44">
        <v>1123</v>
      </c>
      <c r="L15" s="47">
        <v>122</v>
      </c>
      <c r="M15" s="34"/>
      <c r="N15" s="130">
        <v>13</v>
      </c>
    </row>
    <row r="16" spans="1:23">
      <c r="A16" s="75" t="s">
        <v>180</v>
      </c>
      <c r="B16" s="52">
        <v>1502</v>
      </c>
      <c r="C16" s="48">
        <v>438</v>
      </c>
      <c r="D16" s="48">
        <v>1064</v>
      </c>
      <c r="E16" s="49">
        <v>829</v>
      </c>
      <c r="F16" s="50">
        <v>119</v>
      </c>
      <c r="G16" s="51"/>
      <c r="H16" s="52">
        <v>1502</v>
      </c>
      <c r="I16" s="48">
        <v>438</v>
      </c>
      <c r="J16" s="48">
        <v>1064</v>
      </c>
      <c r="K16" s="49">
        <v>829</v>
      </c>
      <c r="L16" s="53">
        <v>119</v>
      </c>
      <c r="M16" s="51"/>
      <c r="N16" s="128" t="s">
        <v>266</v>
      </c>
    </row>
    <row r="17" spans="1:14">
      <c r="A17" s="76" t="s">
        <v>186</v>
      </c>
      <c r="B17" s="46">
        <v>1500</v>
      </c>
      <c r="C17" s="43">
        <v>408</v>
      </c>
      <c r="D17" s="43">
        <v>1092</v>
      </c>
      <c r="E17" s="44">
        <v>1009</v>
      </c>
      <c r="F17" s="45">
        <v>119</v>
      </c>
      <c r="G17" s="34"/>
      <c r="H17" s="46">
        <v>1490</v>
      </c>
      <c r="I17" s="43">
        <v>408</v>
      </c>
      <c r="J17" s="43">
        <v>1082</v>
      </c>
      <c r="K17" s="44">
        <v>1003</v>
      </c>
      <c r="L17" s="47">
        <v>118</v>
      </c>
      <c r="M17" s="34"/>
      <c r="N17" s="130">
        <v>12</v>
      </c>
    </row>
    <row r="18" spans="1:14">
      <c r="A18" s="74" t="s">
        <v>183</v>
      </c>
      <c r="B18" s="41">
        <v>1444</v>
      </c>
      <c r="C18" s="38">
        <v>932</v>
      </c>
      <c r="D18" s="38">
        <v>512</v>
      </c>
      <c r="E18" s="39">
        <v>658</v>
      </c>
      <c r="F18" s="40">
        <v>117</v>
      </c>
      <c r="G18" s="34"/>
      <c r="H18" s="41">
        <v>1420</v>
      </c>
      <c r="I18" s="38">
        <v>914</v>
      </c>
      <c r="J18" s="38">
        <v>506</v>
      </c>
      <c r="K18" s="39">
        <v>652</v>
      </c>
      <c r="L18" s="42">
        <v>116</v>
      </c>
      <c r="M18" s="34"/>
      <c r="N18" s="127">
        <v>28</v>
      </c>
    </row>
    <row r="19" spans="1:14">
      <c r="A19" s="74" t="s">
        <v>185</v>
      </c>
      <c r="B19" s="41">
        <v>1175</v>
      </c>
      <c r="C19" s="38">
        <v>404</v>
      </c>
      <c r="D19" s="38">
        <v>771</v>
      </c>
      <c r="E19" s="39">
        <v>735</v>
      </c>
      <c r="F19" s="40">
        <v>106</v>
      </c>
      <c r="G19" s="34"/>
      <c r="H19" s="41">
        <v>1167</v>
      </c>
      <c r="I19" s="38">
        <v>398</v>
      </c>
      <c r="J19" s="38">
        <v>769</v>
      </c>
      <c r="K19" s="39">
        <v>730</v>
      </c>
      <c r="L19" s="42">
        <v>105</v>
      </c>
      <c r="M19" s="34"/>
      <c r="N19" s="127">
        <v>8</v>
      </c>
    </row>
    <row r="20" spans="1:14">
      <c r="A20" s="74" t="s">
        <v>201</v>
      </c>
      <c r="B20" s="41">
        <v>979</v>
      </c>
      <c r="C20" s="38">
        <v>116</v>
      </c>
      <c r="D20" s="38">
        <v>862</v>
      </c>
      <c r="E20" s="39">
        <v>605</v>
      </c>
      <c r="F20" s="40">
        <v>96</v>
      </c>
      <c r="G20" s="34"/>
      <c r="H20" s="41">
        <v>960</v>
      </c>
      <c r="I20" s="38">
        <v>115</v>
      </c>
      <c r="J20" s="38">
        <v>844</v>
      </c>
      <c r="K20" s="39">
        <v>598</v>
      </c>
      <c r="L20" s="42">
        <v>96</v>
      </c>
      <c r="M20" s="34"/>
      <c r="N20" s="127">
        <v>25</v>
      </c>
    </row>
    <row r="21" spans="1:14">
      <c r="A21" s="76" t="s">
        <v>194</v>
      </c>
      <c r="B21" s="46">
        <v>940</v>
      </c>
      <c r="C21" s="43">
        <v>624</v>
      </c>
      <c r="D21" s="43">
        <v>316</v>
      </c>
      <c r="E21" s="44">
        <v>395</v>
      </c>
      <c r="F21" s="45">
        <v>95</v>
      </c>
      <c r="G21" s="34"/>
      <c r="H21" s="46">
        <v>923</v>
      </c>
      <c r="I21" s="43">
        <v>610</v>
      </c>
      <c r="J21" s="43">
        <v>313</v>
      </c>
      <c r="K21" s="44">
        <v>392</v>
      </c>
      <c r="L21" s="47">
        <v>94</v>
      </c>
      <c r="M21" s="34"/>
      <c r="N21" s="130">
        <v>21</v>
      </c>
    </row>
    <row r="22" spans="1:14">
      <c r="A22" s="74" t="s">
        <v>199</v>
      </c>
      <c r="B22" s="41">
        <v>739</v>
      </c>
      <c r="C22" s="38">
        <v>341</v>
      </c>
      <c r="D22" s="38">
        <v>399</v>
      </c>
      <c r="E22" s="39">
        <v>334</v>
      </c>
      <c r="F22" s="40">
        <v>84</v>
      </c>
      <c r="G22" s="34"/>
      <c r="H22" s="41">
        <v>739</v>
      </c>
      <c r="I22" s="38">
        <v>341</v>
      </c>
      <c r="J22" s="38">
        <v>399</v>
      </c>
      <c r="K22" s="39">
        <v>334</v>
      </c>
      <c r="L22" s="42">
        <v>84</v>
      </c>
      <c r="M22" s="34"/>
      <c r="N22" s="127">
        <v>0</v>
      </c>
    </row>
    <row r="23" spans="1:14">
      <c r="A23" s="76" t="s">
        <v>188</v>
      </c>
      <c r="B23" s="46">
        <v>704</v>
      </c>
      <c r="C23" s="43">
        <v>70</v>
      </c>
      <c r="D23" s="43">
        <v>634</v>
      </c>
      <c r="E23" s="44">
        <v>528</v>
      </c>
      <c r="F23" s="45">
        <v>82</v>
      </c>
      <c r="G23" s="34"/>
      <c r="H23" s="46">
        <v>700</v>
      </c>
      <c r="I23" s="43">
        <v>70</v>
      </c>
      <c r="J23" s="43">
        <v>630</v>
      </c>
      <c r="K23" s="44">
        <v>525</v>
      </c>
      <c r="L23" s="47">
        <v>82</v>
      </c>
      <c r="M23" s="34"/>
      <c r="N23" s="130">
        <v>4</v>
      </c>
    </row>
    <row r="24" spans="1:14">
      <c r="A24" s="74" t="s">
        <v>189</v>
      </c>
      <c r="B24" s="41">
        <v>680</v>
      </c>
      <c r="C24" s="38">
        <v>296</v>
      </c>
      <c r="D24" s="38">
        <v>384</v>
      </c>
      <c r="E24" s="39">
        <v>383</v>
      </c>
      <c r="F24" s="40">
        <v>81</v>
      </c>
      <c r="G24" s="34"/>
      <c r="H24" s="41">
        <v>680</v>
      </c>
      <c r="I24" s="38">
        <v>296</v>
      </c>
      <c r="J24" s="38">
        <v>384</v>
      </c>
      <c r="K24" s="39">
        <v>383</v>
      </c>
      <c r="L24" s="42">
        <v>81</v>
      </c>
      <c r="M24" s="34"/>
      <c r="N24" s="127" t="s">
        <v>266</v>
      </c>
    </row>
    <row r="25" spans="1:14">
      <c r="A25" s="74" t="s">
        <v>181</v>
      </c>
      <c r="B25" s="41">
        <v>634</v>
      </c>
      <c r="C25" s="38">
        <v>71</v>
      </c>
      <c r="D25" s="38">
        <v>563</v>
      </c>
      <c r="E25" s="39">
        <v>416</v>
      </c>
      <c r="F25" s="40">
        <v>78</v>
      </c>
      <c r="G25" s="34"/>
      <c r="H25" s="41">
        <v>634</v>
      </c>
      <c r="I25" s="38">
        <v>71</v>
      </c>
      <c r="J25" s="38">
        <v>563</v>
      </c>
      <c r="K25" s="39">
        <v>416</v>
      </c>
      <c r="L25" s="42">
        <v>78</v>
      </c>
      <c r="M25" s="34"/>
      <c r="N25" s="127" t="s">
        <v>266</v>
      </c>
    </row>
    <row r="26" spans="1:14">
      <c r="A26" s="76" t="s">
        <v>198</v>
      </c>
      <c r="B26" s="46">
        <v>625</v>
      </c>
      <c r="C26" s="43">
        <v>248</v>
      </c>
      <c r="D26" s="43">
        <v>377</v>
      </c>
      <c r="E26" s="44">
        <v>352</v>
      </c>
      <c r="F26" s="45">
        <v>77</v>
      </c>
      <c r="G26" s="34"/>
      <c r="H26" s="46">
        <v>625</v>
      </c>
      <c r="I26" s="43">
        <v>248</v>
      </c>
      <c r="J26" s="43">
        <v>377</v>
      </c>
      <c r="K26" s="44">
        <v>352</v>
      </c>
      <c r="L26" s="47">
        <v>77</v>
      </c>
      <c r="M26" s="34"/>
      <c r="N26" s="130" t="s">
        <v>266</v>
      </c>
    </row>
    <row r="27" spans="1:14">
      <c r="A27" s="76" t="s">
        <v>202</v>
      </c>
      <c r="B27" s="46">
        <v>569</v>
      </c>
      <c r="C27" s="43">
        <v>62</v>
      </c>
      <c r="D27" s="43">
        <v>506</v>
      </c>
      <c r="E27" s="44">
        <v>428</v>
      </c>
      <c r="F27" s="45">
        <v>74</v>
      </c>
      <c r="G27" s="34"/>
      <c r="H27" s="46">
        <v>553</v>
      </c>
      <c r="I27" s="43">
        <v>62</v>
      </c>
      <c r="J27" s="43">
        <v>492</v>
      </c>
      <c r="K27" s="44">
        <v>415</v>
      </c>
      <c r="L27" s="47">
        <v>73</v>
      </c>
      <c r="M27" s="34"/>
      <c r="N27" s="130">
        <v>17</v>
      </c>
    </row>
    <row r="28" spans="1:14">
      <c r="A28" s="74" t="s">
        <v>197</v>
      </c>
      <c r="B28" s="41">
        <v>529</v>
      </c>
      <c r="C28" s="38">
        <v>64</v>
      </c>
      <c r="D28" s="38">
        <v>465</v>
      </c>
      <c r="E28" s="39">
        <v>392</v>
      </c>
      <c r="F28" s="40">
        <v>71</v>
      </c>
      <c r="G28" s="34"/>
      <c r="H28" s="41">
        <v>529</v>
      </c>
      <c r="I28" s="38">
        <v>64</v>
      </c>
      <c r="J28" s="38">
        <v>464</v>
      </c>
      <c r="K28" s="39">
        <v>392</v>
      </c>
      <c r="L28" s="42">
        <v>71</v>
      </c>
      <c r="M28" s="34"/>
      <c r="N28" s="127">
        <v>0</v>
      </c>
    </row>
    <row r="29" spans="1:14">
      <c r="A29" s="75" t="s">
        <v>192</v>
      </c>
      <c r="B29" s="52">
        <v>495</v>
      </c>
      <c r="C29" s="48">
        <v>100</v>
      </c>
      <c r="D29" s="48">
        <v>396</v>
      </c>
      <c r="E29" s="49">
        <v>307</v>
      </c>
      <c r="F29" s="50">
        <v>69</v>
      </c>
      <c r="G29" s="51"/>
      <c r="H29" s="52">
        <v>495</v>
      </c>
      <c r="I29" s="48">
        <v>100</v>
      </c>
      <c r="J29" s="48">
        <v>396</v>
      </c>
      <c r="K29" s="49">
        <v>307</v>
      </c>
      <c r="L29" s="53">
        <v>69</v>
      </c>
      <c r="M29" s="51"/>
      <c r="N29" s="128" t="s">
        <v>266</v>
      </c>
    </row>
    <row r="30" spans="1:14">
      <c r="A30" s="74" t="s">
        <v>187</v>
      </c>
      <c r="B30" s="41">
        <v>469</v>
      </c>
      <c r="C30" s="38">
        <v>32</v>
      </c>
      <c r="D30" s="38">
        <v>437</v>
      </c>
      <c r="E30" s="39">
        <v>369</v>
      </c>
      <c r="F30" s="40">
        <v>67</v>
      </c>
      <c r="G30" s="34"/>
      <c r="H30" s="41">
        <v>469</v>
      </c>
      <c r="I30" s="38">
        <v>32</v>
      </c>
      <c r="J30" s="38">
        <v>437</v>
      </c>
      <c r="K30" s="39">
        <v>369</v>
      </c>
      <c r="L30" s="42">
        <v>67</v>
      </c>
      <c r="M30" s="34"/>
      <c r="N30" s="127">
        <v>0</v>
      </c>
    </row>
    <row r="31" spans="1:14">
      <c r="A31" s="74" t="s">
        <v>179</v>
      </c>
      <c r="B31" s="41">
        <v>374</v>
      </c>
      <c r="C31" s="38">
        <v>16</v>
      </c>
      <c r="D31" s="38">
        <v>358</v>
      </c>
      <c r="E31" s="39">
        <v>326</v>
      </c>
      <c r="F31" s="40">
        <v>60</v>
      </c>
      <c r="G31" s="34"/>
      <c r="H31" s="41">
        <v>374</v>
      </c>
      <c r="I31" s="38">
        <v>16</v>
      </c>
      <c r="J31" s="38">
        <v>358</v>
      </c>
      <c r="K31" s="39">
        <v>326</v>
      </c>
      <c r="L31" s="42">
        <v>60</v>
      </c>
      <c r="M31" s="34"/>
      <c r="N31" s="127" t="s">
        <v>266</v>
      </c>
    </row>
    <row r="32" spans="1:14">
      <c r="A32" s="76" t="s">
        <v>184</v>
      </c>
      <c r="B32" s="46">
        <v>374</v>
      </c>
      <c r="C32" s="43">
        <v>41</v>
      </c>
      <c r="D32" s="43">
        <v>333</v>
      </c>
      <c r="E32" s="44">
        <v>249</v>
      </c>
      <c r="F32" s="45">
        <v>60</v>
      </c>
      <c r="G32" s="34"/>
      <c r="H32" s="46">
        <v>374</v>
      </c>
      <c r="I32" s="43">
        <v>41</v>
      </c>
      <c r="J32" s="43">
        <v>333</v>
      </c>
      <c r="K32" s="44">
        <v>249</v>
      </c>
      <c r="L32" s="47">
        <v>60</v>
      </c>
      <c r="M32" s="34"/>
      <c r="N32" s="130" t="s">
        <v>266</v>
      </c>
    </row>
    <row r="33" spans="1:14">
      <c r="A33" s="74" t="s">
        <v>177</v>
      </c>
      <c r="B33" s="41">
        <v>347</v>
      </c>
      <c r="C33" s="38">
        <v>336</v>
      </c>
      <c r="D33" s="38">
        <v>11</v>
      </c>
      <c r="E33" s="39">
        <v>70</v>
      </c>
      <c r="F33" s="40">
        <v>58</v>
      </c>
      <c r="G33" s="34"/>
      <c r="H33" s="41">
        <v>340</v>
      </c>
      <c r="I33" s="38">
        <v>329</v>
      </c>
      <c r="J33" s="38">
        <v>11</v>
      </c>
      <c r="K33" s="39">
        <v>70</v>
      </c>
      <c r="L33" s="42">
        <v>57</v>
      </c>
      <c r="M33" s="34"/>
      <c r="N33" s="127">
        <v>12</v>
      </c>
    </row>
    <row r="34" spans="1:14">
      <c r="A34" s="76" t="s">
        <v>200</v>
      </c>
      <c r="B34" s="46">
        <v>328</v>
      </c>
      <c r="C34" s="43">
        <v>16</v>
      </c>
      <c r="D34" s="43">
        <v>312</v>
      </c>
      <c r="E34" s="44">
        <v>214</v>
      </c>
      <c r="F34" s="45">
        <v>56</v>
      </c>
      <c r="G34" s="34"/>
      <c r="H34" s="46">
        <v>328</v>
      </c>
      <c r="I34" s="43">
        <v>16</v>
      </c>
      <c r="J34" s="43">
        <v>312</v>
      </c>
      <c r="K34" s="44">
        <v>214</v>
      </c>
      <c r="L34" s="47">
        <v>56</v>
      </c>
      <c r="M34" s="34"/>
      <c r="N34" s="130">
        <v>0</v>
      </c>
    </row>
    <row r="35" spans="1:14">
      <c r="A35" s="74" t="s">
        <v>191</v>
      </c>
      <c r="B35" s="41">
        <v>316</v>
      </c>
      <c r="C35" s="38">
        <v>299</v>
      </c>
      <c r="D35" s="38">
        <v>18</v>
      </c>
      <c r="E35" s="39">
        <v>81</v>
      </c>
      <c r="F35" s="40">
        <v>55</v>
      </c>
      <c r="G35" s="34"/>
      <c r="H35" s="41">
        <v>308</v>
      </c>
      <c r="I35" s="38">
        <v>291</v>
      </c>
      <c r="J35" s="38">
        <v>18</v>
      </c>
      <c r="K35" s="39">
        <v>81</v>
      </c>
      <c r="L35" s="42">
        <v>55</v>
      </c>
      <c r="M35" s="34"/>
      <c r="N35" s="127">
        <v>9</v>
      </c>
    </row>
    <row r="36" spans="1:14">
      <c r="A36" s="270" t="s">
        <v>190</v>
      </c>
      <c r="B36" s="271">
        <v>137</v>
      </c>
      <c r="C36" s="272">
        <v>107</v>
      </c>
      <c r="D36" s="272">
        <v>31</v>
      </c>
      <c r="E36" s="273">
        <v>64</v>
      </c>
      <c r="F36" s="274">
        <v>36</v>
      </c>
      <c r="G36" s="79"/>
      <c r="H36" s="271">
        <v>123</v>
      </c>
      <c r="I36" s="272">
        <v>99</v>
      </c>
      <c r="J36" s="272">
        <v>25</v>
      </c>
      <c r="K36" s="273">
        <v>56</v>
      </c>
      <c r="L36" s="275">
        <v>35</v>
      </c>
      <c r="M36" s="79"/>
      <c r="N36" s="276">
        <v>14</v>
      </c>
    </row>
    <row r="37" spans="1:14">
      <c r="N37" s="122"/>
    </row>
    <row r="38" spans="1:14">
      <c r="A38" s="192" t="s">
        <v>127</v>
      </c>
      <c r="B38" s="193"/>
      <c r="C38" s="193"/>
      <c r="D38" s="193"/>
      <c r="E38" s="193"/>
      <c r="F38" s="193"/>
      <c r="G38" s="97"/>
      <c r="H38" s="97"/>
      <c r="I38" s="98"/>
      <c r="J38" s="97"/>
      <c r="K38" s="97"/>
      <c r="L38" s="97"/>
      <c r="M38" s="97"/>
      <c r="N38" s="9"/>
    </row>
    <row r="39" spans="1:14">
      <c r="A39" s="192" t="s">
        <v>124</v>
      </c>
      <c r="B39" s="194"/>
      <c r="C39" s="194"/>
      <c r="D39" s="194"/>
      <c r="E39" s="194"/>
      <c r="F39" s="194"/>
      <c r="G39" s="100"/>
      <c r="H39" s="100"/>
      <c r="I39" s="100"/>
      <c r="J39" s="100"/>
      <c r="K39" s="100"/>
      <c r="L39" s="100"/>
      <c r="M39" s="100"/>
      <c r="N39" s="9"/>
    </row>
    <row r="40" spans="1:14" s="8" customFormat="1" ht="15" customHeight="1">
      <c r="A40" s="109"/>
      <c r="B40" s="109"/>
      <c r="C40" s="109"/>
      <c r="D40" s="109"/>
      <c r="E40" s="109"/>
      <c r="F40" s="112"/>
      <c r="G40" s="113"/>
      <c r="H40" s="109"/>
      <c r="I40" s="109"/>
      <c r="J40" s="109"/>
      <c r="K40" s="109"/>
      <c r="L40" s="112"/>
      <c r="M40" s="113"/>
      <c r="N40" s="101"/>
    </row>
    <row r="41" spans="1:14" s="8" customFormat="1">
      <c r="A41" s="106"/>
      <c r="B41" s="106"/>
      <c r="C41" s="106"/>
      <c r="D41" s="106"/>
      <c r="E41" s="107"/>
      <c r="F41" s="107"/>
      <c r="G41" s="108"/>
      <c r="H41" s="106"/>
      <c r="I41" s="106"/>
      <c r="J41" s="106"/>
      <c r="K41" s="107"/>
      <c r="L41" s="107"/>
      <c r="M41" s="108"/>
      <c r="N41" s="109"/>
    </row>
    <row r="42" spans="1:14" s="114" customFormat="1">
      <c r="A42" s="343"/>
      <c r="B42" s="343"/>
      <c r="C42" s="343"/>
      <c r="D42" s="343"/>
      <c r="E42" s="343"/>
      <c r="F42" s="343"/>
      <c r="G42" s="343"/>
      <c r="H42" s="8"/>
      <c r="I42" s="8"/>
      <c r="J42" s="8"/>
      <c r="K42" s="8"/>
      <c r="L42" s="54"/>
      <c r="M42" s="54"/>
      <c r="N42" s="109"/>
    </row>
    <row r="43" spans="1:14" s="110" customFormat="1">
      <c r="A43" s="105"/>
      <c r="B43" s="106"/>
      <c r="C43" s="106"/>
      <c r="D43" s="106"/>
      <c r="E43" s="107"/>
      <c r="F43" s="107"/>
      <c r="G43" s="108"/>
      <c r="H43" s="106"/>
      <c r="I43" s="106"/>
      <c r="J43" s="106"/>
      <c r="K43" s="107"/>
      <c r="L43" s="107"/>
      <c r="M43" s="108"/>
      <c r="N43" s="1"/>
    </row>
    <row r="44" spans="1:14" s="110" customFormat="1">
      <c r="A44" s="343"/>
      <c r="B44" s="343"/>
      <c r="C44" s="343"/>
      <c r="D44" s="343"/>
      <c r="E44" s="343"/>
      <c r="F44" s="343"/>
      <c r="G44" s="343"/>
      <c r="H44" s="8"/>
      <c r="I44" s="8"/>
      <c r="J44" s="8"/>
      <c r="K44" s="8"/>
      <c r="L44" s="54"/>
      <c r="M44" s="54"/>
      <c r="N44" s="1"/>
    </row>
    <row r="45" spans="1:14" s="102" customFormat="1">
      <c r="A45" s="111"/>
      <c r="B45" s="109"/>
      <c r="C45" s="109"/>
      <c r="D45" s="109"/>
      <c r="E45" s="109"/>
      <c r="F45" s="112"/>
      <c r="G45" s="113"/>
      <c r="H45" s="109"/>
      <c r="I45" s="109"/>
      <c r="J45" s="109"/>
      <c r="K45" s="109"/>
      <c r="L45" s="112"/>
      <c r="M45" s="113"/>
      <c r="N45" s="8"/>
    </row>
    <row r="46" spans="1:14" s="102" customFormat="1">
      <c r="A46" s="2"/>
      <c r="B46" s="122"/>
      <c r="C46" s="122"/>
      <c r="D46" s="122"/>
      <c r="E46" s="122"/>
      <c r="F46" s="122"/>
      <c r="G46" s="11"/>
      <c r="H46" s="122"/>
      <c r="I46" s="122"/>
      <c r="J46" s="122"/>
      <c r="K46" s="122"/>
      <c r="L46" s="122"/>
      <c r="M46" s="11"/>
      <c r="N46" s="8"/>
    </row>
    <row r="47" spans="1:14" s="102" customFormat="1">
      <c r="A47" s="2"/>
      <c r="B47" s="122"/>
      <c r="C47" s="122"/>
      <c r="D47" s="122"/>
      <c r="E47" s="122"/>
      <c r="F47" s="122"/>
      <c r="G47" s="11"/>
      <c r="H47" s="122"/>
      <c r="I47" s="122"/>
      <c r="J47" s="122"/>
      <c r="K47" s="122"/>
      <c r="L47" s="122"/>
      <c r="M47" s="11"/>
      <c r="N47" s="8"/>
    </row>
    <row r="55" spans="1:13">
      <c r="A55" s="8"/>
      <c r="B55" s="8"/>
      <c r="C55" s="8"/>
      <c r="D55" s="8"/>
      <c r="E55" s="8"/>
      <c r="F55" s="54"/>
      <c r="G55" s="55"/>
      <c r="H55" s="8"/>
      <c r="I55" s="8"/>
      <c r="J55" s="8"/>
      <c r="K55" s="8"/>
      <c r="L55" s="54"/>
      <c r="M55" s="55"/>
    </row>
    <row r="56" spans="1:13">
      <c r="A56" s="8"/>
      <c r="B56" s="8"/>
      <c r="C56" s="8"/>
      <c r="D56" s="8"/>
      <c r="E56" s="8"/>
      <c r="F56" s="54"/>
      <c r="G56" s="55"/>
      <c r="H56" s="8"/>
      <c r="I56" s="8"/>
      <c r="J56" s="8"/>
      <c r="K56" s="8"/>
      <c r="L56" s="54"/>
      <c r="M56" s="55"/>
    </row>
    <row r="57" spans="1:13">
      <c r="A57" s="8"/>
      <c r="B57" s="8"/>
      <c r="C57" s="8"/>
      <c r="D57" s="8"/>
      <c r="E57" s="8"/>
      <c r="F57" s="54"/>
      <c r="G57" s="55"/>
      <c r="H57" s="8"/>
      <c r="I57" s="8"/>
      <c r="J57" s="8"/>
      <c r="K57" s="8"/>
      <c r="L57" s="54"/>
      <c r="M57" s="55"/>
    </row>
    <row r="58" spans="1:13">
      <c r="A58" s="8"/>
      <c r="B58" s="8"/>
      <c r="C58" s="8"/>
      <c r="D58" s="8"/>
      <c r="E58" s="8"/>
      <c r="F58" s="54"/>
      <c r="G58" s="55"/>
      <c r="H58" s="8"/>
      <c r="I58" s="8"/>
      <c r="J58" s="8"/>
      <c r="K58" s="8"/>
      <c r="L58" s="54"/>
      <c r="M58" s="55"/>
    </row>
    <row r="59" spans="1:13">
      <c r="A59" s="8"/>
      <c r="B59" s="8"/>
      <c r="C59" s="8"/>
      <c r="D59" s="8"/>
      <c r="E59" s="8"/>
      <c r="F59" s="54"/>
      <c r="G59" s="55"/>
      <c r="H59" s="8"/>
      <c r="I59" s="8"/>
      <c r="J59" s="8"/>
      <c r="K59" s="8"/>
      <c r="L59" s="54"/>
      <c r="M59" s="55"/>
    </row>
    <row r="60" spans="1:13">
      <c r="A60" s="8"/>
      <c r="B60" s="8"/>
      <c r="C60" s="8"/>
      <c r="D60" s="8"/>
      <c r="E60" s="8"/>
      <c r="F60" s="54"/>
      <c r="G60" s="55"/>
      <c r="H60" s="8"/>
      <c r="I60" s="8"/>
      <c r="J60" s="8"/>
      <c r="K60" s="8"/>
      <c r="L60" s="54"/>
      <c r="M60" s="55"/>
    </row>
    <row r="66" spans="1:13">
      <c r="A66" s="5"/>
      <c r="B66" s="5"/>
      <c r="C66" s="5"/>
      <c r="D66" s="5"/>
      <c r="E66" s="5"/>
      <c r="F66" s="56"/>
      <c r="G66" s="57"/>
      <c r="H66" s="5"/>
      <c r="I66" s="5"/>
      <c r="J66" s="5"/>
      <c r="K66" s="5"/>
      <c r="L66" s="56"/>
      <c r="M66" s="57"/>
    </row>
    <row r="67" spans="1:13">
      <c r="A67" s="5"/>
      <c r="B67" s="5"/>
      <c r="C67" s="5"/>
      <c r="D67" s="5"/>
      <c r="E67" s="5"/>
      <c r="F67" s="56"/>
      <c r="G67" s="57"/>
      <c r="H67" s="5"/>
      <c r="I67" s="5"/>
      <c r="J67" s="5"/>
      <c r="K67" s="5"/>
      <c r="L67" s="56"/>
      <c r="M67" s="57"/>
    </row>
    <row r="68" spans="1:13">
      <c r="A68" s="5"/>
      <c r="B68" s="5"/>
      <c r="C68" s="5"/>
      <c r="D68" s="5"/>
      <c r="E68" s="5"/>
      <c r="F68" s="56"/>
      <c r="G68" s="57"/>
      <c r="H68" s="5"/>
      <c r="I68" s="5"/>
      <c r="J68" s="5"/>
      <c r="K68" s="5"/>
      <c r="L68" s="56"/>
      <c r="M68" s="57"/>
    </row>
    <row r="69" spans="1:13">
      <c r="A69" s="5"/>
      <c r="B69" s="5"/>
      <c r="C69" s="5"/>
      <c r="D69" s="5"/>
      <c r="E69" s="5"/>
      <c r="F69" s="56"/>
      <c r="G69" s="57"/>
      <c r="H69" s="5"/>
      <c r="I69" s="5"/>
      <c r="J69" s="5"/>
      <c r="K69" s="5"/>
      <c r="L69" s="56"/>
      <c r="M69" s="57"/>
    </row>
    <row r="70" spans="1:13">
      <c r="A70" s="5"/>
      <c r="B70" s="5"/>
      <c r="C70" s="5"/>
      <c r="D70" s="5"/>
      <c r="E70" s="5"/>
      <c r="F70" s="56"/>
      <c r="G70" s="57"/>
      <c r="H70" s="5"/>
      <c r="I70" s="5"/>
      <c r="J70" s="5"/>
      <c r="K70" s="5"/>
      <c r="L70" s="56"/>
      <c r="M70" s="57"/>
    </row>
    <row r="71" spans="1:13">
      <c r="A71" s="5"/>
      <c r="B71" s="5"/>
      <c r="C71" s="5"/>
      <c r="D71" s="5"/>
      <c r="E71" s="5"/>
      <c r="F71" s="56"/>
      <c r="G71" s="57"/>
      <c r="H71" s="5"/>
      <c r="I71" s="5"/>
      <c r="J71" s="5"/>
      <c r="K71" s="5"/>
      <c r="L71" s="56"/>
      <c r="M71" s="57"/>
    </row>
  </sheetData>
  <sortState ref="A11:N36">
    <sortCondition descending="1" ref="B11:B36"/>
  </sortState>
  <mergeCells count="6">
    <mergeCell ref="A44:G44"/>
    <mergeCell ref="B2:N2"/>
    <mergeCell ref="B3:E4"/>
    <mergeCell ref="H3:K4"/>
    <mergeCell ref="N3:N4"/>
    <mergeCell ref="A42:G42"/>
  </mergeCells>
  <printOptions horizontalCentered="1" verticalCentered="1"/>
  <pageMargins left="0.15748031496062992" right="0.15748031496062992" top="0.31496062992125984" bottom="0.47244094488188981" header="0.19685039370078741" footer="0.19685039370078741"/>
  <pageSetup paperSize="9" fitToHeight="0" orientation="landscape"/>
  <headerFooter alignWithMargins="0">
    <oddFooter>&amp;CPagina &amp;P di &amp;N</oddFooter>
  </headerFooter>
  <rowBreaks count="1" manualBreakCount="1">
    <brk id="23" max="15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 enableFormatConditionsCalculation="0">
    <pageSetUpPr fitToPage="1"/>
  </sheetPr>
  <dimension ref="A1:AA132"/>
  <sheetViews>
    <sheetView showGridLines="0" tabSelected="1" zoomScale="98" zoomScaleNormal="98" zoomScaleSheetLayoutView="100" zoomScalePageLayoutView="98" workbookViewId="0">
      <selection activeCell="A11" sqref="A11:N46"/>
    </sheetView>
  </sheetViews>
  <sheetFormatPr baseColWidth="10" defaultColWidth="8.83203125" defaultRowHeight="15" x14ac:dyDescent="0"/>
  <cols>
    <col min="1" max="1" width="29.33203125" style="2" customWidth="1"/>
    <col min="2" max="2" width="8" style="122" customWidth="1"/>
    <col min="3" max="4" width="7.5" style="122" customWidth="1"/>
    <col min="5" max="5" width="8.6640625" style="122" customWidth="1"/>
    <col min="6" max="6" width="13.33203125" style="122" customWidth="1"/>
    <col min="7" max="7" width="1.1640625" style="11" customWidth="1"/>
    <col min="8" max="8" width="8" style="122" customWidth="1"/>
    <col min="9" max="10" width="7.5" style="122" customWidth="1"/>
    <col min="11" max="11" width="8.6640625" style="122" customWidth="1"/>
    <col min="12" max="12" width="13.33203125" style="122" customWidth="1"/>
    <col min="13" max="13" width="1.1640625" style="11" customWidth="1"/>
    <col min="14" max="14" width="16.1640625" style="8" customWidth="1"/>
    <col min="15" max="16384" width="8.83203125" style="95"/>
  </cols>
  <sheetData>
    <row r="1" spans="1:27">
      <c r="A1" s="122"/>
    </row>
    <row r="2" spans="1:27" s="102" customFormat="1" ht="19.5" customHeight="1">
      <c r="A2" s="12" t="s">
        <v>17</v>
      </c>
      <c r="B2" s="324" t="s">
        <v>262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6"/>
    </row>
    <row r="3" spans="1:27" s="102" customFormat="1" ht="84" customHeight="1">
      <c r="A3" s="71"/>
      <c r="B3" s="327" t="s">
        <v>19</v>
      </c>
      <c r="C3" s="328"/>
      <c r="D3" s="328"/>
      <c r="E3" s="329"/>
      <c r="F3" s="13" t="s">
        <v>24</v>
      </c>
      <c r="G3" s="14"/>
      <c r="H3" s="338" t="s">
        <v>20</v>
      </c>
      <c r="I3" s="339"/>
      <c r="J3" s="339"/>
      <c r="K3" s="340"/>
      <c r="L3" s="15" t="s">
        <v>25</v>
      </c>
      <c r="M3" s="14"/>
      <c r="N3" s="341" t="s">
        <v>125</v>
      </c>
    </row>
    <row r="4" spans="1:27" s="102" customFormat="1" ht="26.25" customHeight="1">
      <c r="A4" s="71"/>
      <c r="B4" s="330"/>
      <c r="C4" s="331"/>
      <c r="D4" s="331"/>
      <c r="E4" s="332"/>
      <c r="F4" s="24" t="s">
        <v>18</v>
      </c>
      <c r="G4" s="16"/>
      <c r="H4" s="334"/>
      <c r="I4" s="331"/>
      <c r="J4" s="331"/>
      <c r="K4" s="332"/>
      <c r="L4" s="24" t="s">
        <v>18</v>
      </c>
      <c r="M4" s="16"/>
      <c r="N4" s="342"/>
    </row>
    <row r="5" spans="1:27" s="102" customFormat="1" ht="29.25" customHeight="1">
      <c r="A5" s="18" t="s">
        <v>9</v>
      </c>
      <c r="B5" s="22" t="s">
        <v>12</v>
      </c>
      <c r="C5" s="19" t="s">
        <v>6</v>
      </c>
      <c r="D5" s="19" t="s">
        <v>7</v>
      </c>
      <c r="E5" s="20" t="s">
        <v>13</v>
      </c>
      <c r="F5" s="17" t="s">
        <v>12</v>
      </c>
      <c r="G5" s="21"/>
      <c r="H5" s="22" t="s">
        <v>12</v>
      </c>
      <c r="I5" s="23" t="s">
        <v>6</v>
      </c>
      <c r="J5" s="23" t="s">
        <v>7</v>
      </c>
      <c r="K5" s="20" t="s">
        <v>13</v>
      </c>
      <c r="L5" s="17" t="s">
        <v>12</v>
      </c>
      <c r="M5" s="21"/>
      <c r="N5" s="72" t="s">
        <v>12</v>
      </c>
    </row>
    <row r="6" spans="1:27" s="102" customFormat="1" ht="18.75" customHeight="1">
      <c r="A6" s="73" t="s">
        <v>4</v>
      </c>
      <c r="B6" s="30">
        <v>52974</v>
      </c>
      <c r="C6" s="26">
        <v>25527</v>
      </c>
      <c r="D6" s="26">
        <v>27447</v>
      </c>
      <c r="E6" s="27">
        <v>25939</v>
      </c>
      <c r="F6" s="28"/>
      <c r="G6" s="29"/>
      <c r="H6" s="30">
        <v>52974</v>
      </c>
      <c r="I6" s="26">
        <v>25527</v>
      </c>
      <c r="J6" s="26">
        <v>27447</v>
      </c>
      <c r="K6" s="27">
        <v>25939</v>
      </c>
      <c r="L6" s="31"/>
      <c r="M6" s="29"/>
      <c r="N6" s="126">
        <v>52974</v>
      </c>
    </row>
    <row r="7" spans="1:27" s="102" customFormat="1" ht="18.75" customHeight="1">
      <c r="A7" s="73" t="s">
        <v>0</v>
      </c>
      <c r="B7" s="30">
        <v>13087</v>
      </c>
      <c r="C7" s="26">
        <v>6112</v>
      </c>
      <c r="D7" s="26">
        <v>6975</v>
      </c>
      <c r="E7" s="32">
        <v>6345</v>
      </c>
      <c r="F7" s="33">
        <v>309</v>
      </c>
      <c r="G7" s="34"/>
      <c r="H7" s="30">
        <v>12936</v>
      </c>
      <c r="I7" s="26">
        <v>6034</v>
      </c>
      <c r="J7" s="26">
        <v>6902</v>
      </c>
      <c r="K7" s="32">
        <v>6274</v>
      </c>
      <c r="L7" s="31">
        <v>308</v>
      </c>
      <c r="M7" s="34"/>
      <c r="N7" s="126">
        <v>293</v>
      </c>
    </row>
    <row r="8" spans="1:27" s="102" customFormat="1" ht="18.75" customHeight="1">
      <c r="A8" s="73" t="s">
        <v>1</v>
      </c>
      <c r="B8" s="30">
        <v>22019</v>
      </c>
      <c r="C8" s="26">
        <v>9038</v>
      </c>
      <c r="D8" s="26">
        <v>12980</v>
      </c>
      <c r="E8" s="32">
        <v>11660</v>
      </c>
      <c r="F8" s="33">
        <v>353</v>
      </c>
      <c r="G8" s="34"/>
      <c r="H8" s="30">
        <v>21851</v>
      </c>
      <c r="I8" s="26">
        <v>8951</v>
      </c>
      <c r="J8" s="26">
        <v>12901</v>
      </c>
      <c r="K8" s="32">
        <v>11582</v>
      </c>
      <c r="L8" s="31">
        <v>353</v>
      </c>
      <c r="M8" s="34"/>
      <c r="N8" s="126">
        <v>413</v>
      </c>
    </row>
    <row r="9" spans="1:27" s="102" customFormat="1" ht="18.75" customHeight="1">
      <c r="A9" s="73" t="s">
        <v>15</v>
      </c>
      <c r="B9" s="30">
        <v>22863</v>
      </c>
      <c r="C9" s="26">
        <v>10167</v>
      </c>
      <c r="D9" s="26">
        <v>12698</v>
      </c>
      <c r="E9" s="32">
        <v>11458</v>
      </c>
      <c r="F9" s="33"/>
      <c r="G9" s="34"/>
      <c r="H9" s="30">
        <v>22537</v>
      </c>
      <c r="I9" s="26">
        <v>9994</v>
      </c>
      <c r="J9" s="26">
        <v>12546</v>
      </c>
      <c r="K9" s="32">
        <v>11325</v>
      </c>
      <c r="L9" s="31"/>
      <c r="M9" s="34"/>
      <c r="N9" s="126">
        <v>384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</row>
    <row r="10" spans="1:27" s="102" customFormat="1" ht="14.75" customHeight="1">
      <c r="A10" s="73"/>
      <c r="B10" s="30"/>
      <c r="C10" s="25"/>
      <c r="D10" s="25"/>
      <c r="E10" s="36"/>
      <c r="F10" s="37"/>
      <c r="G10" s="34"/>
      <c r="H10" s="30"/>
      <c r="I10" s="25"/>
      <c r="J10" s="25"/>
      <c r="K10" s="36"/>
      <c r="L10" s="35"/>
      <c r="M10" s="34"/>
      <c r="N10" s="94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</row>
    <row r="11" spans="1:27">
      <c r="A11" s="76" t="s">
        <v>158</v>
      </c>
      <c r="B11" s="46">
        <v>4234</v>
      </c>
      <c r="C11" s="43">
        <v>2226</v>
      </c>
      <c r="D11" s="43">
        <v>2008</v>
      </c>
      <c r="E11" s="44">
        <v>1762</v>
      </c>
      <c r="F11" s="45">
        <v>194</v>
      </c>
      <c r="G11" s="34"/>
      <c r="H11" s="46">
        <v>4176</v>
      </c>
      <c r="I11" s="43">
        <v>2189</v>
      </c>
      <c r="J11" s="43">
        <v>1987</v>
      </c>
      <c r="K11" s="44">
        <v>1731</v>
      </c>
      <c r="L11" s="47">
        <v>193</v>
      </c>
      <c r="M11" s="34"/>
      <c r="N11" s="130">
        <v>72</v>
      </c>
    </row>
    <row r="12" spans="1:27">
      <c r="A12" s="74" t="s">
        <v>171</v>
      </c>
      <c r="B12" s="41">
        <v>2242</v>
      </c>
      <c r="C12" s="38">
        <v>1963</v>
      </c>
      <c r="D12" s="38">
        <v>279</v>
      </c>
      <c r="E12" s="39">
        <v>552</v>
      </c>
      <c r="F12" s="40">
        <v>144</v>
      </c>
      <c r="G12" s="34"/>
      <c r="H12" s="41">
        <v>2220</v>
      </c>
      <c r="I12" s="38">
        <v>1940</v>
      </c>
      <c r="J12" s="38">
        <v>279</v>
      </c>
      <c r="K12" s="39">
        <v>548</v>
      </c>
      <c r="L12" s="42">
        <v>144</v>
      </c>
      <c r="M12" s="34"/>
      <c r="N12" s="127">
        <v>29</v>
      </c>
    </row>
    <row r="13" spans="1:27">
      <c r="A13" s="76" t="s">
        <v>176</v>
      </c>
      <c r="B13" s="46">
        <v>1528</v>
      </c>
      <c r="C13" s="43">
        <v>1347</v>
      </c>
      <c r="D13" s="43">
        <v>182</v>
      </c>
      <c r="E13" s="44">
        <v>352</v>
      </c>
      <c r="F13" s="45">
        <v>120</v>
      </c>
      <c r="G13" s="34"/>
      <c r="H13" s="46">
        <v>1516</v>
      </c>
      <c r="I13" s="43">
        <v>1334</v>
      </c>
      <c r="J13" s="43">
        <v>182</v>
      </c>
      <c r="K13" s="44">
        <v>350</v>
      </c>
      <c r="L13" s="47">
        <v>119</v>
      </c>
      <c r="M13" s="34"/>
      <c r="N13" s="130">
        <v>23</v>
      </c>
    </row>
    <row r="14" spans="1:27">
      <c r="A14" s="76" t="s">
        <v>168</v>
      </c>
      <c r="B14" s="46">
        <v>1288</v>
      </c>
      <c r="C14" s="43">
        <v>724</v>
      </c>
      <c r="D14" s="43">
        <v>564</v>
      </c>
      <c r="E14" s="44">
        <v>494</v>
      </c>
      <c r="F14" s="45">
        <v>110</v>
      </c>
      <c r="G14" s="34"/>
      <c r="H14" s="46">
        <v>1249</v>
      </c>
      <c r="I14" s="43">
        <v>701</v>
      </c>
      <c r="J14" s="43">
        <v>548</v>
      </c>
      <c r="K14" s="44">
        <v>475</v>
      </c>
      <c r="L14" s="47">
        <v>109</v>
      </c>
      <c r="M14" s="34"/>
      <c r="N14" s="130">
        <v>42</v>
      </c>
    </row>
    <row r="15" spans="1:27">
      <c r="A15" s="74" t="s">
        <v>153</v>
      </c>
      <c r="B15" s="41">
        <v>1060</v>
      </c>
      <c r="C15" s="38">
        <v>138</v>
      </c>
      <c r="D15" s="38">
        <v>922</v>
      </c>
      <c r="E15" s="39">
        <v>767</v>
      </c>
      <c r="F15" s="40">
        <v>100</v>
      </c>
      <c r="G15" s="34"/>
      <c r="H15" s="41">
        <v>1048</v>
      </c>
      <c r="I15" s="38">
        <v>137</v>
      </c>
      <c r="J15" s="38">
        <v>911</v>
      </c>
      <c r="K15" s="39">
        <v>760</v>
      </c>
      <c r="L15" s="42">
        <v>100</v>
      </c>
      <c r="M15" s="34"/>
      <c r="N15" s="127">
        <v>16</v>
      </c>
    </row>
    <row r="16" spans="1:27">
      <c r="A16" s="76" t="s">
        <v>150</v>
      </c>
      <c r="B16" s="46">
        <v>1010</v>
      </c>
      <c r="C16" s="43">
        <v>211</v>
      </c>
      <c r="D16" s="43">
        <v>799</v>
      </c>
      <c r="E16" s="44">
        <v>724</v>
      </c>
      <c r="F16" s="45">
        <v>98</v>
      </c>
      <c r="G16" s="34"/>
      <c r="H16" s="46">
        <v>1009</v>
      </c>
      <c r="I16" s="43">
        <v>211</v>
      </c>
      <c r="J16" s="43">
        <v>799</v>
      </c>
      <c r="K16" s="44">
        <v>724</v>
      </c>
      <c r="L16" s="47">
        <v>98</v>
      </c>
      <c r="M16" s="34"/>
      <c r="N16" s="130">
        <v>2</v>
      </c>
    </row>
    <row r="17" spans="1:14">
      <c r="A17" s="74" t="s">
        <v>175</v>
      </c>
      <c r="B17" s="41">
        <v>809</v>
      </c>
      <c r="C17" s="38">
        <v>158</v>
      </c>
      <c r="D17" s="38">
        <v>652</v>
      </c>
      <c r="E17" s="39">
        <v>393</v>
      </c>
      <c r="F17" s="40">
        <v>88</v>
      </c>
      <c r="G17" s="34"/>
      <c r="H17" s="41">
        <v>794</v>
      </c>
      <c r="I17" s="38">
        <v>155</v>
      </c>
      <c r="J17" s="38">
        <v>639</v>
      </c>
      <c r="K17" s="39">
        <v>386</v>
      </c>
      <c r="L17" s="42">
        <v>87</v>
      </c>
      <c r="M17" s="34"/>
      <c r="N17" s="127">
        <v>17</v>
      </c>
    </row>
    <row r="18" spans="1:14">
      <c r="A18" s="76" t="s">
        <v>172</v>
      </c>
      <c r="B18" s="46">
        <v>750</v>
      </c>
      <c r="C18" s="43">
        <v>130</v>
      </c>
      <c r="D18" s="43">
        <v>620</v>
      </c>
      <c r="E18" s="44">
        <v>574</v>
      </c>
      <c r="F18" s="45">
        <v>85</v>
      </c>
      <c r="G18" s="34"/>
      <c r="H18" s="46">
        <v>746</v>
      </c>
      <c r="I18" s="43">
        <v>130</v>
      </c>
      <c r="J18" s="43">
        <v>616</v>
      </c>
      <c r="K18" s="44">
        <v>574</v>
      </c>
      <c r="L18" s="47">
        <v>84</v>
      </c>
      <c r="M18" s="34"/>
      <c r="N18" s="130">
        <v>5</v>
      </c>
    </row>
    <row r="19" spans="1:14">
      <c r="A19" s="76" t="s">
        <v>152</v>
      </c>
      <c r="B19" s="46">
        <v>742</v>
      </c>
      <c r="C19" s="43">
        <v>155</v>
      </c>
      <c r="D19" s="43">
        <v>587</v>
      </c>
      <c r="E19" s="44">
        <v>547</v>
      </c>
      <c r="F19" s="45">
        <v>84</v>
      </c>
      <c r="G19" s="34"/>
      <c r="H19" s="46">
        <v>730</v>
      </c>
      <c r="I19" s="43">
        <v>154</v>
      </c>
      <c r="J19" s="43">
        <v>575</v>
      </c>
      <c r="K19" s="44">
        <v>535</v>
      </c>
      <c r="L19" s="47">
        <v>84</v>
      </c>
      <c r="M19" s="34"/>
      <c r="N19" s="130">
        <v>16</v>
      </c>
    </row>
    <row r="20" spans="1:14">
      <c r="A20" s="74" t="s">
        <v>145</v>
      </c>
      <c r="B20" s="41">
        <v>645</v>
      </c>
      <c r="C20" s="38">
        <v>286</v>
      </c>
      <c r="D20" s="38">
        <v>359</v>
      </c>
      <c r="E20" s="39">
        <v>368</v>
      </c>
      <c r="F20" s="40">
        <v>79</v>
      </c>
      <c r="G20" s="34"/>
      <c r="H20" s="41">
        <v>645</v>
      </c>
      <c r="I20" s="38">
        <v>286</v>
      </c>
      <c r="J20" s="38">
        <v>359</v>
      </c>
      <c r="K20" s="39">
        <v>368</v>
      </c>
      <c r="L20" s="42">
        <v>79</v>
      </c>
      <c r="M20" s="34"/>
      <c r="N20" s="127" t="s">
        <v>266</v>
      </c>
    </row>
    <row r="21" spans="1:14">
      <c r="A21" s="74" t="s">
        <v>161</v>
      </c>
      <c r="B21" s="41">
        <v>618</v>
      </c>
      <c r="C21" s="38">
        <v>56</v>
      </c>
      <c r="D21" s="38">
        <v>562</v>
      </c>
      <c r="E21" s="39">
        <v>339</v>
      </c>
      <c r="F21" s="40">
        <v>77</v>
      </c>
      <c r="G21" s="34"/>
      <c r="H21" s="41">
        <v>615</v>
      </c>
      <c r="I21" s="38">
        <v>53</v>
      </c>
      <c r="J21" s="38">
        <v>561</v>
      </c>
      <c r="K21" s="39">
        <v>339</v>
      </c>
      <c r="L21" s="42">
        <v>77</v>
      </c>
      <c r="M21" s="34"/>
      <c r="N21" s="127">
        <v>4</v>
      </c>
    </row>
    <row r="22" spans="1:14">
      <c r="A22" s="76" t="s">
        <v>148</v>
      </c>
      <c r="B22" s="46">
        <v>596</v>
      </c>
      <c r="C22" s="43">
        <v>117</v>
      </c>
      <c r="D22" s="43">
        <v>479</v>
      </c>
      <c r="E22" s="44">
        <v>433</v>
      </c>
      <c r="F22" s="45">
        <v>76</v>
      </c>
      <c r="G22" s="34"/>
      <c r="H22" s="46">
        <v>592</v>
      </c>
      <c r="I22" s="43">
        <v>117</v>
      </c>
      <c r="J22" s="43">
        <v>475</v>
      </c>
      <c r="K22" s="44">
        <v>433</v>
      </c>
      <c r="L22" s="47">
        <v>75</v>
      </c>
      <c r="M22" s="34"/>
      <c r="N22" s="130">
        <v>5</v>
      </c>
    </row>
    <row r="23" spans="1:14">
      <c r="A23" s="74" t="s">
        <v>151</v>
      </c>
      <c r="B23" s="41">
        <v>481</v>
      </c>
      <c r="C23" s="38">
        <v>61</v>
      </c>
      <c r="D23" s="38">
        <v>420</v>
      </c>
      <c r="E23" s="39">
        <v>250</v>
      </c>
      <c r="F23" s="40">
        <v>68</v>
      </c>
      <c r="G23" s="34"/>
      <c r="H23" s="41">
        <v>470</v>
      </c>
      <c r="I23" s="38">
        <v>56</v>
      </c>
      <c r="J23" s="38">
        <v>414</v>
      </c>
      <c r="K23" s="39">
        <v>246</v>
      </c>
      <c r="L23" s="42">
        <v>67</v>
      </c>
      <c r="M23" s="34"/>
      <c r="N23" s="127">
        <v>11</v>
      </c>
    </row>
    <row r="24" spans="1:14">
      <c r="A24" s="76" t="s">
        <v>166</v>
      </c>
      <c r="B24" s="46">
        <v>462</v>
      </c>
      <c r="C24" s="43">
        <v>26</v>
      </c>
      <c r="D24" s="43">
        <v>436</v>
      </c>
      <c r="E24" s="44">
        <v>367</v>
      </c>
      <c r="F24" s="45">
        <v>67</v>
      </c>
      <c r="G24" s="34"/>
      <c r="H24" s="46">
        <v>457</v>
      </c>
      <c r="I24" s="43">
        <v>26</v>
      </c>
      <c r="J24" s="43">
        <v>431</v>
      </c>
      <c r="K24" s="44">
        <v>364</v>
      </c>
      <c r="L24" s="47">
        <v>66</v>
      </c>
      <c r="M24" s="34"/>
      <c r="N24" s="130">
        <v>6</v>
      </c>
    </row>
    <row r="25" spans="1:14">
      <c r="A25" s="76" t="s">
        <v>156</v>
      </c>
      <c r="B25" s="46">
        <v>460</v>
      </c>
      <c r="C25" s="43">
        <v>33</v>
      </c>
      <c r="D25" s="43">
        <v>427</v>
      </c>
      <c r="E25" s="44">
        <v>292</v>
      </c>
      <c r="F25" s="45">
        <v>66</v>
      </c>
      <c r="G25" s="34"/>
      <c r="H25" s="46">
        <v>454</v>
      </c>
      <c r="I25" s="43">
        <v>33</v>
      </c>
      <c r="J25" s="43">
        <v>422</v>
      </c>
      <c r="K25" s="44">
        <v>291</v>
      </c>
      <c r="L25" s="47">
        <v>66</v>
      </c>
      <c r="M25" s="34"/>
      <c r="N25" s="130">
        <v>5</v>
      </c>
    </row>
    <row r="26" spans="1:14">
      <c r="A26" s="76" t="s">
        <v>160</v>
      </c>
      <c r="B26" s="46">
        <v>458</v>
      </c>
      <c r="C26" s="43">
        <v>135</v>
      </c>
      <c r="D26" s="43">
        <v>323</v>
      </c>
      <c r="E26" s="44">
        <v>324</v>
      </c>
      <c r="F26" s="45">
        <v>66</v>
      </c>
      <c r="G26" s="34"/>
      <c r="H26" s="46">
        <v>458</v>
      </c>
      <c r="I26" s="43">
        <v>135</v>
      </c>
      <c r="J26" s="43">
        <v>323</v>
      </c>
      <c r="K26" s="44">
        <v>324</v>
      </c>
      <c r="L26" s="47">
        <v>66</v>
      </c>
      <c r="M26" s="34"/>
      <c r="N26" s="130" t="s">
        <v>266</v>
      </c>
    </row>
    <row r="27" spans="1:14">
      <c r="A27" s="74" t="s">
        <v>141</v>
      </c>
      <c r="B27" s="41">
        <v>453</v>
      </c>
      <c r="C27" s="38">
        <v>208</v>
      </c>
      <c r="D27" s="38">
        <v>245</v>
      </c>
      <c r="E27" s="39">
        <v>256</v>
      </c>
      <c r="F27" s="40">
        <v>66</v>
      </c>
      <c r="G27" s="34"/>
      <c r="H27" s="41">
        <v>435</v>
      </c>
      <c r="I27" s="38">
        <v>198</v>
      </c>
      <c r="J27" s="38">
        <v>237</v>
      </c>
      <c r="K27" s="39">
        <v>247</v>
      </c>
      <c r="L27" s="42">
        <v>65</v>
      </c>
      <c r="M27" s="34"/>
      <c r="N27" s="127">
        <v>25</v>
      </c>
    </row>
    <row r="28" spans="1:14">
      <c r="A28" s="74" t="s">
        <v>143</v>
      </c>
      <c r="B28" s="41">
        <v>453</v>
      </c>
      <c r="C28" s="38">
        <v>18</v>
      </c>
      <c r="D28" s="38">
        <v>435</v>
      </c>
      <c r="E28" s="39">
        <v>385</v>
      </c>
      <c r="F28" s="40">
        <v>66</v>
      </c>
      <c r="G28" s="34"/>
      <c r="H28" s="41">
        <v>448</v>
      </c>
      <c r="I28" s="38">
        <v>18</v>
      </c>
      <c r="J28" s="38">
        <v>430</v>
      </c>
      <c r="K28" s="39">
        <v>383</v>
      </c>
      <c r="L28" s="42">
        <v>66</v>
      </c>
      <c r="M28" s="34"/>
      <c r="N28" s="127">
        <v>6</v>
      </c>
    </row>
    <row r="29" spans="1:14">
      <c r="A29" s="75" t="s">
        <v>144</v>
      </c>
      <c r="B29" s="46">
        <v>442</v>
      </c>
      <c r="C29" s="43">
        <v>405</v>
      </c>
      <c r="D29" s="43">
        <v>37</v>
      </c>
      <c r="E29" s="49">
        <v>120</v>
      </c>
      <c r="F29" s="50">
        <v>65</v>
      </c>
      <c r="G29" s="51"/>
      <c r="H29" s="46">
        <v>435</v>
      </c>
      <c r="I29" s="43">
        <v>398</v>
      </c>
      <c r="J29" s="43">
        <v>37</v>
      </c>
      <c r="K29" s="49">
        <v>119</v>
      </c>
      <c r="L29" s="53">
        <v>65</v>
      </c>
      <c r="M29" s="51"/>
      <c r="N29" s="128">
        <v>8</v>
      </c>
    </row>
    <row r="30" spans="1:14">
      <c r="A30" s="74" t="s">
        <v>159</v>
      </c>
      <c r="B30" s="41">
        <v>429</v>
      </c>
      <c r="C30" s="38">
        <v>410</v>
      </c>
      <c r="D30" s="38">
        <v>19</v>
      </c>
      <c r="E30" s="39">
        <v>80</v>
      </c>
      <c r="F30" s="40">
        <v>64</v>
      </c>
      <c r="G30" s="34"/>
      <c r="H30" s="41">
        <v>429</v>
      </c>
      <c r="I30" s="38">
        <v>410</v>
      </c>
      <c r="J30" s="38">
        <v>19</v>
      </c>
      <c r="K30" s="39">
        <v>80</v>
      </c>
      <c r="L30" s="42">
        <v>64</v>
      </c>
      <c r="M30" s="34"/>
      <c r="N30" s="127" t="s">
        <v>266</v>
      </c>
    </row>
    <row r="31" spans="1:14">
      <c r="A31" s="74" t="s">
        <v>155</v>
      </c>
      <c r="B31" s="41">
        <v>394</v>
      </c>
      <c r="C31" s="38">
        <v>176</v>
      </c>
      <c r="D31" s="38">
        <v>218</v>
      </c>
      <c r="E31" s="39">
        <v>221</v>
      </c>
      <c r="F31" s="40">
        <v>62</v>
      </c>
      <c r="G31" s="34"/>
      <c r="H31" s="41">
        <v>386</v>
      </c>
      <c r="I31" s="38">
        <v>172</v>
      </c>
      <c r="J31" s="38">
        <v>215</v>
      </c>
      <c r="K31" s="39">
        <v>215</v>
      </c>
      <c r="L31" s="42">
        <v>61</v>
      </c>
      <c r="M31" s="34"/>
      <c r="N31" s="127">
        <v>7</v>
      </c>
    </row>
    <row r="32" spans="1:14">
      <c r="A32" s="74" t="s">
        <v>173</v>
      </c>
      <c r="B32" s="41">
        <v>394</v>
      </c>
      <c r="C32" s="38">
        <v>213</v>
      </c>
      <c r="D32" s="38">
        <v>181</v>
      </c>
      <c r="E32" s="39">
        <v>174</v>
      </c>
      <c r="F32" s="40">
        <v>62</v>
      </c>
      <c r="G32" s="34"/>
      <c r="H32" s="41">
        <v>385</v>
      </c>
      <c r="I32" s="38">
        <v>210</v>
      </c>
      <c r="J32" s="38">
        <v>175</v>
      </c>
      <c r="K32" s="39">
        <v>169</v>
      </c>
      <c r="L32" s="42">
        <v>61</v>
      </c>
      <c r="M32" s="34"/>
      <c r="N32" s="127">
        <v>9</v>
      </c>
    </row>
    <row r="33" spans="1:14">
      <c r="A33" s="76" t="s">
        <v>170</v>
      </c>
      <c r="B33" s="46">
        <v>346</v>
      </c>
      <c r="C33" s="43">
        <v>86</v>
      </c>
      <c r="D33" s="43">
        <v>259</v>
      </c>
      <c r="E33" s="44">
        <v>225</v>
      </c>
      <c r="F33" s="45">
        <v>58</v>
      </c>
      <c r="G33" s="34"/>
      <c r="H33" s="46">
        <v>341</v>
      </c>
      <c r="I33" s="43">
        <v>86</v>
      </c>
      <c r="J33" s="43">
        <v>255</v>
      </c>
      <c r="K33" s="44">
        <v>225</v>
      </c>
      <c r="L33" s="47">
        <v>57</v>
      </c>
      <c r="M33" s="34"/>
      <c r="N33" s="130">
        <v>5</v>
      </c>
    </row>
    <row r="34" spans="1:14" ht="15" customHeight="1">
      <c r="A34" s="76" t="s">
        <v>174</v>
      </c>
      <c r="B34" s="46">
        <v>320</v>
      </c>
      <c r="C34" s="43">
        <v>4</v>
      </c>
      <c r="D34" s="43">
        <v>316</v>
      </c>
      <c r="E34" s="44">
        <v>235</v>
      </c>
      <c r="F34" s="45">
        <v>55</v>
      </c>
      <c r="G34" s="34"/>
      <c r="H34" s="46">
        <v>319</v>
      </c>
      <c r="I34" s="43">
        <v>4</v>
      </c>
      <c r="J34" s="43">
        <v>316</v>
      </c>
      <c r="K34" s="44">
        <v>235</v>
      </c>
      <c r="L34" s="47">
        <v>55</v>
      </c>
      <c r="M34" s="34"/>
      <c r="N34" s="130">
        <v>0</v>
      </c>
    </row>
    <row r="35" spans="1:14" ht="15" customHeight="1">
      <c r="A35" s="74" t="s">
        <v>165</v>
      </c>
      <c r="B35" s="41">
        <v>290</v>
      </c>
      <c r="C35" s="38">
        <v>31</v>
      </c>
      <c r="D35" s="38">
        <v>258</v>
      </c>
      <c r="E35" s="39">
        <v>190</v>
      </c>
      <c r="F35" s="40">
        <v>53</v>
      </c>
      <c r="G35" s="34"/>
      <c r="H35" s="41">
        <v>289</v>
      </c>
      <c r="I35" s="38">
        <v>31</v>
      </c>
      <c r="J35" s="38">
        <v>257</v>
      </c>
      <c r="K35" s="39">
        <v>189</v>
      </c>
      <c r="L35" s="42">
        <v>53</v>
      </c>
      <c r="M35" s="34"/>
      <c r="N35" s="127">
        <v>2</v>
      </c>
    </row>
    <row r="36" spans="1:14" ht="15" customHeight="1">
      <c r="A36" s="76" t="s">
        <v>146</v>
      </c>
      <c r="B36" s="46">
        <v>280</v>
      </c>
      <c r="C36" s="43">
        <v>24</v>
      </c>
      <c r="D36" s="43">
        <v>256</v>
      </c>
      <c r="E36" s="44">
        <v>211</v>
      </c>
      <c r="F36" s="45">
        <v>52</v>
      </c>
      <c r="G36" s="34"/>
      <c r="H36" s="46">
        <v>278</v>
      </c>
      <c r="I36" s="43">
        <v>24</v>
      </c>
      <c r="J36" s="43">
        <v>254</v>
      </c>
      <c r="K36" s="44">
        <v>209</v>
      </c>
      <c r="L36" s="47">
        <v>52</v>
      </c>
      <c r="M36" s="34"/>
      <c r="N36" s="130">
        <v>2</v>
      </c>
    </row>
    <row r="37" spans="1:14" ht="15" customHeight="1">
      <c r="A37" s="74" t="s">
        <v>167</v>
      </c>
      <c r="B37" s="41">
        <v>222</v>
      </c>
      <c r="C37" s="38">
        <v>31</v>
      </c>
      <c r="D37" s="38">
        <v>191</v>
      </c>
      <c r="E37" s="39">
        <v>165</v>
      </c>
      <c r="F37" s="40">
        <v>46</v>
      </c>
      <c r="G37" s="34"/>
      <c r="H37" s="41">
        <v>209</v>
      </c>
      <c r="I37" s="38">
        <v>31</v>
      </c>
      <c r="J37" s="38">
        <v>179</v>
      </c>
      <c r="K37" s="39">
        <v>160</v>
      </c>
      <c r="L37" s="42">
        <v>45</v>
      </c>
      <c r="M37" s="34"/>
      <c r="N37" s="127">
        <v>13</v>
      </c>
    </row>
    <row r="38" spans="1:14" ht="15" customHeight="1">
      <c r="A38" s="76" t="s">
        <v>162</v>
      </c>
      <c r="B38" s="46">
        <v>221</v>
      </c>
      <c r="C38" s="43">
        <v>188</v>
      </c>
      <c r="D38" s="43">
        <v>33</v>
      </c>
      <c r="E38" s="44">
        <v>48</v>
      </c>
      <c r="F38" s="45">
        <v>46</v>
      </c>
      <c r="G38" s="34"/>
      <c r="H38" s="46">
        <v>214</v>
      </c>
      <c r="I38" s="43">
        <v>183</v>
      </c>
      <c r="J38" s="43">
        <v>31</v>
      </c>
      <c r="K38" s="44">
        <v>46</v>
      </c>
      <c r="L38" s="47">
        <v>45</v>
      </c>
      <c r="M38" s="34"/>
      <c r="N38" s="130">
        <v>7</v>
      </c>
    </row>
    <row r="39" spans="1:14">
      <c r="A39" s="76" t="s">
        <v>154</v>
      </c>
      <c r="B39" s="46">
        <v>219</v>
      </c>
      <c r="C39" s="43">
        <v>35</v>
      </c>
      <c r="D39" s="43">
        <v>184</v>
      </c>
      <c r="E39" s="44">
        <v>155</v>
      </c>
      <c r="F39" s="45">
        <v>46</v>
      </c>
      <c r="G39" s="34"/>
      <c r="H39" s="46">
        <v>219</v>
      </c>
      <c r="I39" s="43">
        <v>35</v>
      </c>
      <c r="J39" s="43">
        <v>184</v>
      </c>
      <c r="K39" s="44">
        <v>155</v>
      </c>
      <c r="L39" s="47">
        <v>46</v>
      </c>
      <c r="M39" s="34"/>
      <c r="N39" s="130" t="s">
        <v>266</v>
      </c>
    </row>
    <row r="40" spans="1:14">
      <c r="A40" s="76" t="s">
        <v>142</v>
      </c>
      <c r="B40" s="46">
        <v>203</v>
      </c>
      <c r="C40" s="43">
        <v>199</v>
      </c>
      <c r="D40" s="43">
        <v>5</v>
      </c>
      <c r="E40" s="44">
        <v>38</v>
      </c>
      <c r="F40" s="45">
        <v>44</v>
      </c>
      <c r="G40" s="34"/>
      <c r="H40" s="46">
        <v>195</v>
      </c>
      <c r="I40" s="43">
        <v>192</v>
      </c>
      <c r="J40" s="43">
        <v>4</v>
      </c>
      <c r="K40" s="44">
        <v>36</v>
      </c>
      <c r="L40" s="47">
        <v>43</v>
      </c>
      <c r="M40" s="34"/>
      <c r="N40" s="130">
        <v>8</v>
      </c>
    </row>
    <row r="41" spans="1:14">
      <c r="A41" s="74" t="s">
        <v>163</v>
      </c>
      <c r="B41" s="41">
        <v>164</v>
      </c>
      <c r="C41" s="38">
        <v>151</v>
      </c>
      <c r="D41" s="38">
        <v>12</v>
      </c>
      <c r="E41" s="39">
        <v>42</v>
      </c>
      <c r="F41" s="40">
        <v>40</v>
      </c>
      <c r="G41" s="34"/>
      <c r="H41" s="41">
        <v>162</v>
      </c>
      <c r="I41" s="38">
        <v>150</v>
      </c>
      <c r="J41" s="38">
        <v>12</v>
      </c>
      <c r="K41" s="39">
        <v>42</v>
      </c>
      <c r="L41" s="42">
        <v>40</v>
      </c>
      <c r="M41" s="34"/>
      <c r="N41" s="127">
        <v>2</v>
      </c>
    </row>
    <row r="42" spans="1:14">
      <c r="A42" s="74" t="s">
        <v>169</v>
      </c>
      <c r="B42" s="41">
        <v>145</v>
      </c>
      <c r="C42" s="38">
        <v>18</v>
      </c>
      <c r="D42" s="38">
        <v>128</v>
      </c>
      <c r="E42" s="39">
        <v>93</v>
      </c>
      <c r="F42" s="40">
        <v>37</v>
      </c>
      <c r="G42" s="34"/>
      <c r="H42" s="41">
        <v>145</v>
      </c>
      <c r="I42" s="38">
        <v>18</v>
      </c>
      <c r="J42" s="38">
        <v>128</v>
      </c>
      <c r="K42" s="39">
        <v>93</v>
      </c>
      <c r="L42" s="42">
        <v>37</v>
      </c>
      <c r="M42" s="34"/>
      <c r="N42" s="127" t="s">
        <v>266</v>
      </c>
    </row>
    <row r="43" spans="1:14">
      <c r="A43" s="74" t="s">
        <v>147</v>
      </c>
      <c r="B43" s="41">
        <v>142</v>
      </c>
      <c r="C43" s="38">
        <v>100</v>
      </c>
      <c r="D43" s="38">
        <v>42</v>
      </c>
      <c r="E43" s="39">
        <v>57</v>
      </c>
      <c r="F43" s="40">
        <v>37</v>
      </c>
      <c r="G43" s="34"/>
      <c r="H43" s="41">
        <v>127</v>
      </c>
      <c r="I43" s="38">
        <v>88</v>
      </c>
      <c r="J43" s="38">
        <v>39</v>
      </c>
      <c r="K43" s="39">
        <v>54</v>
      </c>
      <c r="L43" s="42">
        <v>35</v>
      </c>
      <c r="M43" s="34"/>
      <c r="N43" s="127">
        <v>15</v>
      </c>
    </row>
    <row r="44" spans="1:14">
      <c r="A44" s="76" t="s">
        <v>164</v>
      </c>
      <c r="B44" s="46">
        <v>134</v>
      </c>
      <c r="C44" s="43">
        <v>9</v>
      </c>
      <c r="D44" s="43">
        <v>125</v>
      </c>
      <c r="E44" s="44">
        <v>94</v>
      </c>
      <c r="F44" s="45">
        <v>36</v>
      </c>
      <c r="G44" s="34"/>
      <c r="H44" s="46">
        <v>134</v>
      </c>
      <c r="I44" s="43">
        <v>9</v>
      </c>
      <c r="J44" s="43">
        <v>125</v>
      </c>
      <c r="K44" s="44">
        <v>94</v>
      </c>
      <c r="L44" s="47">
        <v>36</v>
      </c>
      <c r="M44" s="34"/>
      <c r="N44" s="130">
        <v>0</v>
      </c>
    </row>
    <row r="45" spans="1:14">
      <c r="A45" s="74" t="s">
        <v>149</v>
      </c>
      <c r="B45" s="41">
        <v>115</v>
      </c>
      <c r="C45" s="38">
        <v>61</v>
      </c>
      <c r="D45" s="38">
        <v>54</v>
      </c>
      <c r="E45" s="39">
        <v>58</v>
      </c>
      <c r="F45" s="40">
        <v>33</v>
      </c>
      <c r="G45" s="34"/>
      <c r="H45" s="41">
        <v>94</v>
      </c>
      <c r="I45" s="38">
        <v>46</v>
      </c>
      <c r="J45" s="38">
        <v>48</v>
      </c>
      <c r="K45" s="39">
        <v>53</v>
      </c>
      <c r="L45" s="42">
        <v>30</v>
      </c>
      <c r="M45" s="34"/>
      <c r="N45" s="127">
        <v>21</v>
      </c>
    </row>
    <row r="46" spans="1:14" ht="15" customHeight="1">
      <c r="A46" s="344" t="s">
        <v>157</v>
      </c>
      <c r="B46" s="345">
        <v>114</v>
      </c>
      <c r="C46" s="346">
        <v>34</v>
      </c>
      <c r="D46" s="346">
        <v>81</v>
      </c>
      <c r="E46" s="347">
        <v>73</v>
      </c>
      <c r="F46" s="348">
        <v>33</v>
      </c>
      <c r="G46" s="79"/>
      <c r="H46" s="345">
        <v>114</v>
      </c>
      <c r="I46" s="346">
        <v>34</v>
      </c>
      <c r="J46" s="346">
        <v>80</v>
      </c>
      <c r="K46" s="347">
        <v>73</v>
      </c>
      <c r="L46" s="349">
        <v>33</v>
      </c>
      <c r="M46" s="79"/>
      <c r="N46" s="350">
        <v>1</v>
      </c>
    </row>
    <row r="47" spans="1:14" s="8" customFormat="1" ht="15" customHeight="1">
      <c r="A47" s="2"/>
      <c r="B47" s="122"/>
      <c r="C47" s="122"/>
      <c r="D47" s="122"/>
      <c r="E47" s="122"/>
      <c r="F47" s="122"/>
      <c r="G47" s="11"/>
      <c r="H47" s="122"/>
      <c r="I47" s="122"/>
      <c r="J47" s="122"/>
      <c r="K47" s="122"/>
      <c r="L47" s="122"/>
      <c r="M47" s="11"/>
      <c r="N47" s="122"/>
    </row>
    <row r="48" spans="1:14" s="8" customFormat="1">
      <c r="A48" s="192" t="s">
        <v>127</v>
      </c>
      <c r="B48" s="193"/>
      <c r="C48" s="193"/>
      <c r="D48" s="193"/>
      <c r="E48" s="193"/>
      <c r="F48" s="193"/>
      <c r="G48" s="193"/>
      <c r="H48" s="193"/>
      <c r="I48" s="195"/>
      <c r="J48" s="97"/>
      <c r="K48" s="97"/>
      <c r="L48" s="97"/>
      <c r="M48" s="97"/>
      <c r="N48" s="9"/>
    </row>
    <row r="49" spans="1:14" s="101" customFormat="1" ht="19.5" customHeight="1">
      <c r="A49" s="192" t="s">
        <v>124</v>
      </c>
      <c r="B49" s="194"/>
      <c r="C49" s="194"/>
      <c r="D49" s="194"/>
      <c r="E49" s="194"/>
      <c r="F49" s="194"/>
      <c r="G49" s="194"/>
      <c r="H49" s="194"/>
      <c r="I49" s="194"/>
      <c r="J49" s="100"/>
      <c r="K49" s="100"/>
      <c r="L49" s="100"/>
      <c r="M49" s="100"/>
      <c r="N49" s="9"/>
    </row>
    <row r="50" spans="1:14" s="102" customFormat="1" ht="30.75" customHeight="1">
      <c r="A50" s="3"/>
      <c r="B50" s="123"/>
      <c r="C50" s="123"/>
      <c r="D50" s="123"/>
      <c r="E50" s="123"/>
      <c r="F50" s="123"/>
      <c r="G50" s="123"/>
      <c r="H50" s="3"/>
      <c r="I50" s="10"/>
      <c r="J50" s="6"/>
      <c r="K50" s="123"/>
      <c r="L50" s="7"/>
      <c r="M50" s="123"/>
      <c r="N50" s="8"/>
    </row>
    <row r="51" spans="1:14" s="102" customFormat="1" ht="15" customHeight="1">
      <c r="A51" s="104"/>
      <c r="B51" s="122"/>
      <c r="C51" s="122"/>
      <c r="D51" s="122"/>
      <c r="E51" s="122"/>
      <c r="F51" s="122"/>
      <c r="G51" s="122"/>
      <c r="H51" s="2"/>
      <c r="I51" s="9"/>
      <c r="J51" s="1"/>
      <c r="K51" s="122"/>
      <c r="L51" s="4"/>
      <c r="M51" s="122"/>
      <c r="N51" s="8"/>
    </row>
    <row r="52" spans="1:14" ht="15" customHeight="1">
      <c r="A52" s="104"/>
      <c r="G52" s="122"/>
      <c r="H52" s="2"/>
      <c r="I52" s="9"/>
      <c r="J52" s="1"/>
      <c r="L52" s="4"/>
      <c r="M52" s="122"/>
    </row>
    <row r="53" spans="1:14" ht="15" customHeight="1"/>
    <row r="54" spans="1:14" ht="15" customHeight="1"/>
    <row r="55" spans="1:14" ht="15" customHeight="1"/>
    <row r="56" spans="1:14" ht="15" customHeight="1">
      <c r="A56" s="5"/>
      <c r="B56" s="5"/>
      <c r="C56" s="5"/>
      <c r="D56" s="5"/>
      <c r="E56" s="5"/>
      <c r="F56" s="56"/>
      <c r="G56" s="57"/>
      <c r="H56" s="5"/>
      <c r="I56" s="5"/>
      <c r="J56" s="5"/>
      <c r="K56" s="5"/>
      <c r="L56" s="56"/>
      <c r="M56" s="57"/>
    </row>
    <row r="57" spans="1:14" ht="15" customHeight="1">
      <c r="A57" s="5"/>
      <c r="B57" s="5"/>
      <c r="C57" s="5"/>
      <c r="D57" s="5"/>
      <c r="E57" s="5"/>
      <c r="F57" s="56"/>
      <c r="G57" s="57"/>
      <c r="H57" s="5"/>
      <c r="I57" s="5"/>
      <c r="J57" s="5"/>
      <c r="K57" s="5"/>
      <c r="L57" s="56"/>
      <c r="M57" s="57"/>
    </row>
    <row r="58" spans="1:14" ht="15" customHeight="1">
      <c r="A58" s="5"/>
      <c r="B58" s="5"/>
      <c r="C58" s="5"/>
      <c r="D58" s="5"/>
      <c r="E58" s="5"/>
      <c r="F58" s="56"/>
      <c r="G58" s="57"/>
      <c r="H58" s="5"/>
      <c r="I58" s="5"/>
      <c r="J58" s="5"/>
      <c r="K58" s="5"/>
      <c r="L58" s="56"/>
      <c r="M58" s="57"/>
      <c r="N58" s="1"/>
    </row>
    <row r="59" spans="1:14" ht="26.25" customHeight="1">
      <c r="A59" s="5"/>
      <c r="B59" s="5"/>
      <c r="C59" s="5"/>
      <c r="D59" s="5"/>
      <c r="E59" s="5"/>
      <c r="F59" s="56"/>
      <c r="G59" s="57"/>
      <c r="H59" s="5"/>
      <c r="I59" s="5"/>
      <c r="J59" s="5"/>
      <c r="K59" s="5"/>
      <c r="L59" s="56"/>
      <c r="M59" s="57"/>
      <c r="N59" s="1"/>
    </row>
    <row r="60" spans="1:14" s="102" customFormat="1" ht="15" customHeight="1">
      <c r="A60" s="5"/>
      <c r="B60" s="5"/>
      <c r="C60" s="5"/>
      <c r="D60" s="5"/>
      <c r="E60" s="5"/>
      <c r="F60" s="56"/>
      <c r="G60" s="57"/>
      <c r="H60" s="5"/>
      <c r="I60" s="5"/>
      <c r="J60" s="5"/>
      <c r="K60" s="5"/>
      <c r="L60" s="56"/>
      <c r="M60" s="57"/>
      <c r="N60" s="1"/>
    </row>
    <row r="61" spans="1:14" s="102" customFormat="1" ht="3.75" customHeight="1">
      <c r="A61" s="5"/>
      <c r="B61" s="5"/>
      <c r="C61" s="5"/>
      <c r="D61" s="5"/>
      <c r="E61" s="5"/>
      <c r="F61" s="56"/>
      <c r="G61" s="57"/>
      <c r="H61" s="5"/>
      <c r="I61" s="5"/>
      <c r="J61" s="5"/>
      <c r="K61" s="5"/>
      <c r="L61" s="56"/>
      <c r="M61" s="57"/>
      <c r="N61" s="1"/>
    </row>
    <row r="62" spans="1:14" s="102" customFormat="1" ht="15" customHeight="1">
      <c r="A62" s="2"/>
      <c r="B62" s="122"/>
      <c r="C62" s="122"/>
      <c r="D62" s="122"/>
      <c r="E62" s="122"/>
      <c r="F62" s="122"/>
      <c r="G62" s="11"/>
      <c r="H62" s="122"/>
      <c r="I62" s="122"/>
      <c r="J62" s="122"/>
      <c r="K62" s="122"/>
      <c r="L62" s="122"/>
      <c r="M62" s="11"/>
      <c r="N62" s="1"/>
    </row>
    <row r="63" spans="1:14" s="102" customFormat="1" ht="15" customHeight="1">
      <c r="A63" s="2"/>
      <c r="B63" s="122"/>
      <c r="C63" s="122"/>
      <c r="D63" s="122"/>
      <c r="E63" s="122"/>
      <c r="F63" s="122"/>
      <c r="G63" s="11"/>
      <c r="H63" s="122"/>
      <c r="I63" s="122"/>
      <c r="J63" s="122"/>
      <c r="K63" s="122"/>
      <c r="L63" s="122"/>
      <c r="M63" s="11"/>
      <c r="N63" s="1"/>
    </row>
    <row r="64" spans="1:14" s="102" customFormat="1" ht="29.25" customHeight="1">
      <c r="A64" s="2"/>
      <c r="B64" s="122"/>
      <c r="C64" s="122"/>
      <c r="D64" s="122"/>
      <c r="E64" s="122"/>
      <c r="F64" s="122"/>
      <c r="G64" s="11"/>
      <c r="H64" s="122"/>
      <c r="I64" s="122"/>
      <c r="J64" s="122"/>
      <c r="K64" s="122"/>
      <c r="L64" s="122"/>
      <c r="M64" s="11"/>
      <c r="N64" s="1"/>
    </row>
    <row r="65" spans="1:14" s="102" customFormat="1" ht="18.75" customHeight="1">
      <c r="A65" s="2"/>
      <c r="B65" s="122"/>
      <c r="C65" s="122"/>
      <c r="D65" s="122"/>
      <c r="E65" s="122"/>
      <c r="F65" s="122"/>
      <c r="G65" s="11"/>
      <c r="H65" s="122"/>
      <c r="I65" s="122"/>
      <c r="J65" s="122"/>
      <c r="K65" s="122"/>
      <c r="L65" s="122"/>
      <c r="M65" s="11"/>
      <c r="N65" s="1"/>
    </row>
    <row r="66" spans="1:14" s="102" customFormat="1" ht="18.75" customHeight="1">
      <c r="A66" s="2"/>
      <c r="B66" s="122"/>
      <c r="C66" s="122"/>
      <c r="D66" s="122"/>
      <c r="E66" s="122"/>
      <c r="F66" s="122"/>
      <c r="G66" s="11"/>
      <c r="H66" s="122"/>
      <c r="I66" s="122"/>
      <c r="J66" s="122"/>
      <c r="K66" s="122"/>
      <c r="L66" s="122"/>
      <c r="M66" s="11"/>
      <c r="N66" s="1"/>
    </row>
    <row r="67" spans="1:14" s="102" customFormat="1">
      <c r="A67" s="2"/>
      <c r="B67" s="122"/>
      <c r="C67" s="122"/>
      <c r="D67" s="122"/>
      <c r="E67" s="122"/>
      <c r="F67" s="122"/>
      <c r="G67" s="11"/>
      <c r="H67" s="122"/>
      <c r="I67" s="122"/>
      <c r="J67" s="122"/>
      <c r="K67" s="122"/>
      <c r="L67" s="122"/>
      <c r="M67" s="11"/>
      <c r="N67" s="1"/>
    </row>
    <row r="68" spans="1:14" s="102" customFormat="1" ht="18.75" customHeight="1">
      <c r="A68" s="2"/>
      <c r="B68" s="122"/>
      <c r="C68" s="122"/>
      <c r="D68" s="122"/>
      <c r="E68" s="122"/>
      <c r="F68" s="122"/>
      <c r="G68" s="11"/>
      <c r="H68" s="122"/>
      <c r="I68" s="122"/>
      <c r="J68" s="122"/>
      <c r="K68" s="122"/>
      <c r="L68" s="122"/>
      <c r="M68" s="11"/>
      <c r="N68" s="1"/>
    </row>
    <row r="69" spans="1:14" s="102" customFormat="1" ht="18.75" customHeight="1">
      <c r="A69" s="2"/>
      <c r="B69" s="122"/>
      <c r="C69" s="122"/>
      <c r="D69" s="122"/>
      <c r="E69" s="122"/>
      <c r="F69" s="122"/>
      <c r="G69" s="11"/>
      <c r="H69" s="122"/>
      <c r="I69" s="122"/>
      <c r="J69" s="122"/>
      <c r="K69" s="122"/>
      <c r="L69" s="122"/>
      <c r="M69" s="11"/>
      <c r="N69" s="8"/>
    </row>
    <row r="70" spans="1:14" s="102" customFormat="1" ht="14.75" customHeight="1">
      <c r="A70" s="2"/>
      <c r="B70" s="122"/>
      <c r="C70" s="122"/>
      <c r="D70" s="122"/>
      <c r="E70" s="122"/>
      <c r="F70" s="122"/>
      <c r="G70" s="11"/>
      <c r="H70" s="122"/>
      <c r="I70" s="122"/>
      <c r="J70" s="122"/>
      <c r="K70" s="122"/>
      <c r="L70" s="122"/>
      <c r="M70" s="11"/>
      <c r="N70" s="8"/>
    </row>
    <row r="80" spans="1:14">
      <c r="N80" s="1"/>
    </row>
    <row r="81" spans="1:14">
      <c r="N81" s="1"/>
    </row>
    <row r="82" spans="1:14" s="102" customFormat="1" ht="21" customHeight="1">
      <c r="A82" s="2"/>
      <c r="B82" s="122"/>
      <c r="C82" s="122"/>
      <c r="D82" s="122"/>
      <c r="E82" s="122"/>
      <c r="F82" s="122"/>
      <c r="G82" s="11"/>
      <c r="H82" s="122"/>
      <c r="I82" s="122"/>
      <c r="J82" s="122"/>
      <c r="K82" s="122"/>
      <c r="L82" s="122"/>
      <c r="M82" s="11"/>
      <c r="N82" s="1"/>
    </row>
    <row r="83" spans="1:14" s="102" customFormat="1" ht="19.5" customHeight="1">
      <c r="A83" s="2"/>
      <c r="B83" s="122"/>
      <c r="C83" s="122"/>
      <c r="D83" s="122"/>
      <c r="E83" s="122"/>
      <c r="F83" s="122"/>
      <c r="G83" s="11"/>
      <c r="H83" s="122"/>
      <c r="I83" s="122"/>
      <c r="J83" s="122"/>
      <c r="K83" s="122"/>
      <c r="L83" s="122"/>
      <c r="M83" s="11"/>
      <c r="N83" s="1"/>
    </row>
    <row r="84" spans="1:14" s="102" customFormat="1" ht="84" customHeight="1">
      <c r="A84" s="2"/>
      <c r="B84" s="122"/>
      <c r="C84" s="122"/>
      <c r="D84" s="122"/>
      <c r="E84" s="122"/>
      <c r="F84" s="122"/>
      <c r="G84" s="11"/>
      <c r="H84" s="122"/>
      <c r="I84" s="122"/>
      <c r="J84" s="122"/>
      <c r="K84" s="122"/>
      <c r="L84" s="122"/>
      <c r="M84" s="11"/>
      <c r="N84" s="1"/>
    </row>
    <row r="85" spans="1:14" s="102" customFormat="1" ht="26.25" customHeight="1">
      <c r="A85" s="2"/>
      <c r="B85" s="122"/>
      <c r="C85" s="122"/>
      <c r="D85" s="122"/>
      <c r="E85" s="122"/>
      <c r="F85" s="122"/>
      <c r="G85" s="11"/>
      <c r="H85" s="122"/>
      <c r="I85" s="122"/>
      <c r="J85" s="122"/>
      <c r="K85" s="122"/>
      <c r="L85" s="122"/>
      <c r="M85" s="11"/>
      <c r="N85" s="1"/>
    </row>
    <row r="86" spans="1:14" s="102" customFormat="1" ht="29.25" customHeight="1">
      <c r="A86" s="2"/>
      <c r="B86" s="122"/>
      <c r="C86" s="122"/>
      <c r="D86" s="122"/>
      <c r="E86" s="122"/>
      <c r="F86" s="122"/>
      <c r="G86" s="11"/>
      <c r="H86" s="122"/>
      <c r="I86" s="122"/>
      <c r="J86" s="122"/>
      <c r="K86" s="122"/>
      <c r="L86" s="122"/>
      <c r="M86" s="11"/>
      <c r="N86" s="1"/>
    </row>
    <row r="87" spans="1:14" s="102" customFormat="1" ht="18.75" customHeight="1">
      <c r="A87" s="2"/>
      <c r="B87" s="122"/>
      <c r="C87" s="122"/>
      <c r="D87" s="122"/>
      <c r="E87" s="122"/>
      <c r="F87" s="122"/>
      <c r="G87" s="11"/>
      <c r="H87" s="122"/>
      <c r="I87" s="122"/>
      <c r="J87" s="122"/>
      <c r="K87" s="122"/>
      <c r="L87" s="122"/>
      <c r="M87" s="11"/>
      <c r="N87" s="1"/>
    </row>
    <row r="88" spans="1:14" s="102" customFormat="1" ht="18.75" customHeight="1">
      <c r="A88" s="2"/>
      <c r="B88" s="122"/>
      <c r="C88" s="122"/>
      <c r="D88" s="122"/>
      <c r="E88" s="122"/>
      <c r="F88" s="122"/>
      <c r="G88" s="11"/>
      <c r="H88" s="122"/>
      <c r="I88" s="122"/>
      <c r="J88" s="122"/>
      <c r="K88" s="122"/>
      <c r="L88" s="122"/>
      <c r="M88" s="11"/>
      <c r="N88" s="1"/>
    </row>
    <row r="89" spans="1:14" s="102" customFormat="1">
      <c r="A89" s="2"/>
      <c r="B89" s="122"/>
      <c r="C89" s="122"/>
      <c r="D89" s="122"/>
      <c r="E89" s="122"/>
      <c r="F89" s="122"/>
      <c r="G89" s="11"/>
      <c r="H89" s="122"/>
      <c r="I89" s="122"/>
      <c r="J89" s="122"/>
      <c r="K89" s="122"/>
      <c r="L89" s="122"/>
      <c r="M89" s="11"/>
      <c r="N89" s="1"/>
    </row>
    <row r="90" spans="1:14" s="102" customFormat="1" ht="18.75" customHeight="1">
      <c r="A90" s="2"/>
      <c r="B90" s="122"/>
      <c r="C90" s="122"/>
      <c r="D90" s="122"/>
      <c r="E90" s="122"/>
      <c r="F90" s="122"/>
      <c r="G90" s="11"/>
      <c r="H90" s="122"/>
      <c r="I90" s="122"/>
      <c r="J90" s="122"/>
      <c r="K90" s="122"/>
      <c r="L90" s="122"/>
      <c r="M90" s="11"/>
      <c r="N90" s="1"/>
    </row>
    <row r="91" spans="1:14" s="102" customFormat="1" ht="18.75" customHeight="1">
      <c r="A91" s="2"/>
      <c r="B91" s="122"/>
      <c r="C91" s="122"/>
      <c r="D91" s="122"/>
      <c r="E91" s="122"/>
      <c r="F91" s="122"/>
      <c r="G91" s="11"/>
      <c r="H91" s="122"/>
      <c r="I91" s="122"/>
      <c r="J91" s="122"/>
      <c r="K91" s="122"/>
      <c r="L91" s="122"/>
      <c r="M91" s="11"/>
      <c r="N91" s="8"/>
    </row>
    <row r="92" spans="1:14" s="102" customFormat="1" ht="14.75" customHeight="1">
      <c r="A92" s="2"/>
      <c r="B92" s="122"/>
      <c r="C92" s="122"/>
      <c r="D92" s="122"/>
      <c r="E92" s="122"/>
      <c r="F92" s="122"/>
      <c r="G92" s="11"/>
      <c r="H92" s="122"/>
      <c r="I92" s="122"/>
      <c r="J92" s="122"/>
      <c r="K92" s="122"/>
      <c r="L92" s="122"/>
      <c r="M92" s="11"/>
      <c r="N92" s="8"/>
    </row>
    <row r="102" spans="1:14">
      <c r="N102" s="1"/>
    </row>
    <row r="103" spans="1:14">
      <c r="N103" s="1"/>
    </row>
    <row r="104" spans="1:14" s="102" customFormat="1" ht="21" customHeight="1">
      <c r="A104" s="2"/>
      <c r="B104" s="122"/>
      <c r="C104" s="122"/>
      <c r="D104" s="122"/>
      <c r="E104" s="122"/>
      <c r="F104" s="122"/>
      <c r="G104" s="11"/>
      <c r="H104" s="122"/>
      <c r="I104" s="122"/>
      <c r="J104" s="122"/>
      <c r="K104" s="122"/>
      <c r="L104" s="122"/>
      <c r="M104" s="11"/>
      <c r="N104" s="1"/>
    </row>
    <row r="105" spans="1:14" s="102" customFormat="1" ht="19.5" customHeight="1">
      <c r="A105" s="2"/>
      <c r="B105" s="122"/>
      <c r="C105" s="122"/>
      <c r="D105" s="122"/>
      <c r="E105" s="122"/>
      <c r="F105" s="122"/>
      <c r="G105" s="11"/>
      <c r="H105" s="122"/>
      <c r="I105" s="122"/>
      <c r="J105" s="122"/>
      <c r="K105" s="122"/>
      <c r="L105" s="122"/>
      <c r="M105" s="11"/>
      <c r="N105" s="1"/>
    </row>
    <row r="106" spans="1:14" s="102" customFormat="1" ht="84" customHeight="1">
      <c r="A106" s="2"/>
      <c r="B106" s="122"/>
      <c r="C106" s="122"/>
      <c r="D106" s="122"/>
      <c r="E106" s="122"/>
      <c r="F106" s="122"/>
      <c r="G106" s="11"/>
      <c r="H106" s="122"/>
      <c r="I106" s="122"/>
      <c r="J106" s="122"/>
      <c r="K106" s="122"/>
      <c r="L106" s="122"/>
      <c r="M106" s="11"/>
      <c r="N106" s="1"/>
    </row>
    <row r="107" spans="1:14" s="102" customFormat="1" ht="26.25" customHeight="1">
      <c r="A107" s="2"/>
      <c r="B107" s="122"/>
      <c r="C107" s="122"/>
      <c r="D107" s="122"/>
      <c r="E107" s="122"/>
      <c r="F107" s="122"/>
      <c r="G107" s="11"/>
      <c r="H107" s="122"/>
      <c r="I107" s="122"/>
      <c r="J107" s="122"/>
      <c r="K107" s="122"/>
      <c r="L107" s="122"/>
      <c r="M107" s="11"/>
      <c r="N107" s="1"/>
    </row>
    <row r="108" spans="1:14" s="102" customFormat="1" ht="29.25" customHeight="1">
      <c r="A108" s="2"/>
      <c r="B108" s="122"/>
      <c r="C108" s="122"/>
      <c r="D108" s="122"/>
      <c r="E108" s="122"/>
      <c r="F108" s="122"/>
      <c r="G108" s="11"/>
      <c r="H108" s="122"/>
      <c r="I108" s="122"/>
      <c r="J108" s="122"/>
      <c r="K108" s="122"/>
      <c r="L108" s="122"/>
      <c r="M108" s="11"/>
      <c r="N108" s="1"/>
    </row>
    <row r="109" spans="1:14" s="102" customFormat="1" ht="18.75" customHeight="1">
      <c r="A109" s="2"/>
      <c r="B109" s="122"/>
      <c r="C109" s="122"/>
      <c r="D109" s="122"/>
      <c r="E109" s="122"/>
      <c r="F109" s="122"/>
      <c r="G109" s="11"/>
      <c r="H109" s="122"/>
      <c r="I109" s="122"/>
      <c r="J109" s="122"/>
      <c r="K109" s="122"/>
      <c r="L109" s="122"/>
      <c r="M109" s="11"/>
      <c r="N109" s="1"/>
    </row>
    <row r="110" spans="1:14" s="102" customFormat="1" ht="18.75" customHeight="1">
      <c r="A110" s="2"/>
      <c r="B110" s="122"/>
      <c r="C110" s="122"/>
      <c r="D110" s="122"/>
      <c r="E110" s="122"/>
      <c r="F110" s="122"/>
      <c r="G110" s="11"/>
      <c r="H110" s="122"/>
      <c r="I110" s="122"/>
      <c r="J110" s="122"/>
      <c r="K110" s="122"/>
      <c r="L110" s="122"/>
      <c r="M110" s="11"/>
      <c r="N110" s="1"/>
    </row>
    <row r="111" spans="1:14" s="102" customFormat="1">
      <c r="A111" s="2"/>
      <c r="B111" s="122"/>
      <c r="C111" s="122"/>
      <c r="D111" s="122"/>
      <c r="E111" s="122"/>
      <c r="F111" s="122"/>
      <c r="G111" s="11"/>
      <c r="H111" s="122"/>
      <c r="I111" s="122"/>
      <c r="J111" s="122"/>
      <c r="K111" s="122"/>
      <c r="L111" s="122"/>
      <c r="M111" s="11"/>
      <c r="N111" s="1"/>
    </row>
    <row r="112" spans="1:14" s="102" customFormat="1" ht="18.75" customHeight="1">
      <c r="A112" s="2"/>
      <c r="B112" s="122"/>
      <c r="C112" s="122"/>
      <c r="D112" s="122"/>
      <c r="E112" s="122"/>
      <c r="F112" s="122"/>
      <c r="G112" s="11"/>
      <c r="H112" s="122"/>
      <c r="I112" s="122"/>
      <c r="J112" s="122"/>
      <c r="K112" s="122"/>
      <c r="L112" s="122"/>
      <c r="M112" s="11"/>
      <c r="N112" s="1"/>
    </row>
    <row r="113" spans="1:14" s="102" customFormat="1" ht="18.75" customHeight="1">
      <c r="A113" s="2"/>
      <c r="B113" s="122"/>
      <c r="C113" s="122"/>
      <c r="D113" s="122"/>
      <c r="E113" s="122"/>
      <c r="F113" s="122"/>
      <c r="G113" s="11"/>
      <c r="H113" s="122"/>
      <c r="I113" s="122"/>
      <c r="J113" s="122"/>
      <c r="K113" s="122"/>
      <c r="L113" s="122"/>
      <c r="M113" s="11"/>
      <c r="N113" s="8"/>
    </row>
    <row r="114" spans="1:14" s="102" customFormat="1" ht="14.75" customHeight="1">
      <c r="A114" s="2"/>
      <c r="B114" s="122"/>
      <c r="C114" s="122"/>
      <c r="D114" s="122"/>
      <c r="E114" s="122"/>
      <c r="F114" s="122"/>
      <c r="G114" s="11"/>
      <c r="H114" s="122"/>
      <c r="I114" s="122"/>
      <c r="J114" s="122"/>
      <c r="K114" s="122"/>
      <c r="L114" s="122"/>
      <c r="M114" s="11"/>
      <c r="N114" s="8"/>
    </row>
    <row r="122" spans="1:14">
      <c r="N122" s="115"/>
    </row>
    <row r="123" spans="1:14">
      <c r="N123" s="116"/>
    </row>
    <row r="124" spans="1:14" s="117" customFormat="1" ht="16.25" customHeight="1">
      <c r="A124" s="2"/>
      <c r="B124" s="122"/>
      <c r="C124" s="122"/>
      <c r="D124" s="122"/>
      <c r="E124" s="122"/>
      <c r="F124" s="122"/>
      <c r="G124" s="11"/>
      <c r="H124" s="122"/>
      <c r="I124" s="122"/>
      <c r="J124" s="122"/>
      <c r="K124" s="122"/>
      <c r="L124" s="122"/>
      <c r="M124" s="11"/>
      <c r="N124" s="116"/>
    </row>
    <row r="125" spans="1:14" s="118" customFormat="1" ht="32.5" customHeight="1">
      <c r="A125" s="2"/>
      <c r="B125" s="122"/>
      <c r="C125" s="122"/>
      <c r="D125" s="122"/>
      <c r="E125" s="122"/>
      <c r="F125" s="122"/>
      <c r="G125" s="11"/>
      <c r="H125" s="122"/>
      <c r="I125" s="122"/>
      <c r="J125" s="122"/>
      <c r="K125" s="122"/>
      <c r="L125" s="122"/>
      <c r="M125" s="11"/>
      <c r="N125" s="1"/>
    </row>
    <row r="126" spans="1:14" s="118" customFormat="1">
      <c r="A126" s="2"/>
      <c r="B126" s="122"/>
      <c r="C126" s="122"/>
      <c r="D126" s="122"/>
      <c r="E126" s="122"/>
      <c r="F126" s="122"/>
      <c r="G126" s="11"/>
      <c r="H126" s="122"/>
      <c r="I126" s="122"/>
      <c r="J126" s="122"/>
      <c r="K126" s="122"/>
      <c r="L126" s="122"/>
      <c r="M126" s="11"/>
      <c r="N126" s="1"/>
    </row>
    <row r="127" spans="1:14" s="102" customFormat="1" ht="3.75" customHeight="1">
      <c r="A127" s="2"/>
      <c r="B127" s="122"/>
      <c r="C127" s="122"/>
      <c r="D127" s="122"/>
      <c r="E127" s="122"/>
      <c r="F127" s="122"/>
      <c r="G127" s="11"/>
      <c r="H127" s="122"/>
      <c r="I127" s="122"/>
      <c r="J127" s="122"/>
      <c r="K127" s="122"/>
      <c r="L127" s="122"/>
      <c r="M127" s="11"/>
      <c r="N127" s="1"/>
    </row>
    <row r="128" spans="1:14" s="102" customFormat="1" ht="15.75" customHeight="1">
      <c r="A128" s="2"/>
      <c r="B128" s="122"/>
      <c r="C128" s="122"/>
      <c r="D128" s="122"/>
      <c r="E128" s="122"/>
      <c r="F128" s="122"/>
      <c r="G128" s="11"/>
      <c r="H128" s="122"/>
      <c r="I128" s="122"/>
      <c r="J128" s="122"/>
      <c r="K128" s="122"/>
      <c r="L128" s="122"/>
      <c r="M128" s="11"/>
      <c r="N128" s="119"/>
    </row>
    <row r="129" spans="1:14" s="102" customFormat="1" ht="15.75" customHeight="1">
      <c r="A129" s="2"/>
      <c r="B129" s="122"/>
      <c r="C129" s="122"/>
      <c r="D129" s="122"/>
      <c r="E129" s="122"/>
      <c r="F129" s="122"/>
      <c r="G129" s="11"/>
      <c r="H129" s="122"/>
      <c r="I129" s="122"/>
      <c r="J129" s="122"/>
      <c r="K129" s="122"/>
      <c r="L129" s="122"/>
      <c r="M129" s="11"/>
      <c r="N129" s="120"/>
    </row>
    <row r="130" spans="1:14" s="121" customFormat="1">
      <c r="A130" s="2"/>
      <c r="B130" s="122"/>
      <c r="C130" s="122"/>
      <c r="D130" s="122"/>
      <c r="E130" s="122"/>
      <c r="F130" s="122"/>
      <c r="G130" s="11"/>
      <c r="H130" s="122"/>
      <c r="I130" s="122"/>
      <c r="J130" s="122"/>
      <c r="K130" s="122"/>
      <c r="L130" s="122"/>
      <c r="M130" s="11"/>
      <c r="N130" s="120"/>
    </row>
    <row r="131" spans="1:14" s="118" customFormat="1">
      <c r="A131" s="2"/>
      <c r="B131" s="122"/>
      <c r="C131" s="122"/>
      <c r="D131" s="122"/>
      <c r="E131" s="122"/>
      <c r="F131" s="122"/>
      <c r="G131" s="11"/>
      <c r="H131" s="122"/>
      <c r="I131" s="122"/>
      <c r="J131" s="122"/>
      <c r="K131" s="122"/>
      <c r="L131" s="122"/>
      <c r="M131" s="11"/>
      <c r="N131" s="8"/>
    </row>
    <row r="132" spans="1:14" s="118" customFormat="1">
      <c r="A132" s="2"/>
      <c r="B132" s="122"/>
      <c r="C132" s="122"/>
      <c r="D132" s="122"/>
      <c r="E132" s="122"/>
      <c r="F132" s="122"/>
      <c r="G132" s="11"/>
      <c r="H132" s="122"/>
      <c r="I132" s="122"/>
      <c r="J132" s="122"/>
      <c r="K132" s="122"/>
      <c r="L132" s="122"/>
      <c r="M132" s="11"/>
      <c r="N132" s="8"/>
    </row>
  </sheetData>
  <sortState ref="A11:N46">
    <sortCondition descending="1" ref="B11:B46"/>
  </sortState>
  <mergeCells count="4">
    <mergeCell ref="B2:N2"/>
    <mergeCell ref="B3:E4"/>
    <mergeCell ref="H3:K4"/>
    <mergeCell ref="N3:N4"/>
  </mergeCells>
  <printOptions horizontalCentered="1" verticalCentered="1"/>
  <pageMargins left="0.15748031496062992" right="0.15748031496062992" top="0.31496062992125984" bottom="0.47244094488188981" header="0.19685039370078741" footer="0.19685039370078741"/>
  <pageSetup paperSize="9" fitToHeight="0" orientation="landscape"/>
  <headerFooter alignWithMargins="0">
    <oddFooter>&amp;CPagina &amp;P di &amp;N</oddFooter>
  </headerFooter>
  <rowBreaks count="2" manualBreakCount="2">
    <brk id="24" max="13" man="1"/>
    <brk id="38" max="1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COP 1</vt:lpstr>
      <vt:lpstr>Trend Lettori complesso 2017II</vt:lpstr>
      <vt:lpstr>Lettori Quot complesso</vt:lpstr>
      <vt:lpstr>Lett Periodici complesso</vt:lpstr>
      <vt:lpstr>Lett Stampa complesso</vt:lpstr>
      <vt:lpstr>Lett GM Quot 2017II</vt:lpstr>
      <vt:lpstr>Lett Ult Per Suppl_2017II</vt:lpstr>
      <vt:lpstr>Lett Ult Per Settim_2017II</vt:lpstr>
      <vt:lpstr>Lett Ult Per Mens 2017II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Federica Nuzzo</dc:creator>
  <cp:lastModifiedBy>sechi sechi</cp:lastModifiedBy>
  <cp:lastPrinted>2017-09-22T14:59:44Z</cp:lastPrinted>
  <dcterms:created xsi:type="dcterms:W3CDTF">2004-07-15T15:05:57Z</dcterms:created>
  <dcterms:modified xsi:type="dcterms:W3CDTF">2017-09-27T16:00:08Z</dcterms:modified>
</cp:coreProperties>
</file>