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codeName="Questa_cartella_di_lavoro" autoCompressPictures="0"/>
  <bookViews>
    <workbookView xWindow="0" yWindow="0" windowWidth="32280" windowHeight="18820" tabRatio="920" activeTab="3"/>
  </bookViews>
  <sheets>
    <sheet name="Lett GM Quot 2017I" sheetId="45868" r:id="rId1"/>
    <sheet name="Lett Ult Per Suppl_2017I" sheetId="45869" r:id="rId2"/>
    <sheet name="Lett Ult Per Settim_2017I" sheetId="45870" r:id="rId3"/>
    <sheet name="Lett Ult Per Mens 2017I" sheetId="45871" r:id="rId4"/>
  </sheets>
  <definedNames>
    <definedName name="_xlnm._FilterDatabase" localSheetId="0" hidden="1">'Lett GM Quot 2017I'!#REF!</definedName>
    <definedName name="_xlnm._FilterDatabase" localSheetId="3" hidden="1">'Lett Ult Per Mens 2017I'!#REF!</definedName>
    <definedName name="_xlnm.Print_Area" localSheetId="0">'Lett GM Quot 2017I'!$A$1:$N$64</definedName>
    <definedName name="_xlnm.Print_Area" localSheetId="3">'Lett Ult Per Mens 2017I'!$A$1:$N$49</definedName>
    <definedName name="_xlnm.Print_Area" localSheetId="2">'Lett Ult Per Settim_2017I'!$A$1:$N$44</definedName>
    <definedName name="_xlnm.Print_Area" localSheetId="1">'Lett Ult Per Suppl_2017I'!$A$1:$N$18</definedName>
    <definedName name="IDX" localSheetId="0">'Lett GM Quot 2017I'!#REF!</definedName>
    <definedName name="IDX" localSheetId="3">'Lett Ult Per Mens 2017I'!#REF!</definedName>
    <definedName name="IDX" localSheetId="2">'Lett Ult Per Settim_2017I'!#REF!</definedName>
    <definedName name="IDX" localSheetId="1">'Lett Ult Per Suppl_2017I'!#REF!</definedName>
    <definedName name="LIMITIFIDUCIARIMENSILIC">#REF!</definedName>
    <definedName name="LIMITIFIDUCIARIMENSILICR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0">'Lett GM Quot 2017I'!$1:$9</definedName>
    <definedName name="_xlnm.Print_Titles" localSheetId="3">'Lett Ult Per Mens 2017I'!$2:$10</definedName>
    <definedName name="_xlnm.Print_Titles" localSheetId="2">'Lett Ult Per Settim_2017I'!$1:$10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45870" l="1"/>
  <c r="K9" i="45870"/>
  <c r="J9" i="45870"/>
  <c r="I9" i="45870"/>
  <c r="H9" i="45870"/>
  <c r="E9" i="45870"/>
  <c r="D9" i="45870"/>
  <c r="C9" i="45870"/>
  <c r="B9" i="45870"/>
  <c r="N8" i="45868"/>
  <c r="N7" i="45869"/>
  <c r="K7" i="45869"/>
  <c r="J7" i="45869"/>
  <c r="I7" i="45869"/>
  <c r="H7" i="45869"/>
  <c r="N6" i="45871"/>
  <c r="K6" i="45871"/>
  <c r="J6" i="45871"/>
  <c r="I6" i="45871"/>
  <c r="H6" i="45871"/>
  <c r="N6" i="45870"/>
  <c r="K6" i="45870"/>
  <c r="J6" i="45870"/>
  <c r="I6" i="45870"/>
  <c r="H6" i="45870"/>
  <c r="K8" i="45868"/>
  <c r="J8" i="45868"/>
  <c r="I8" i="45868"/>
  <c r="H8" i="45868"/>
  <c r="N9" i="45871"/>
  <c r="K9" i="45871"/>
  <c r="J9" i="45871"/>
  <c r="I9" i="45871"/>
  <c r="H9" i="45871"/>
  <c r="N6" i="45869"/>
  <c r="K6" i="45869"/>
  <c r="J6" i="45869"/>
  <c r="I6" i="45869"/>
  <c r="H6" i="45869"/>
  <c r="N6" i="45868"/>
  <c r="K6" i="45868"/>
  <c r="J6" i="45868"/>
  <c r="I6" i="45868"/>
  <c r="H6" i="45868"/>
  <c r="E8" i="45868"/>
  <c r="D8" i="45868"/>
  <c r="C8" i="45868"/>
  <c r="B8" i="45868"/>
  <c r="E7" i="45869"/>
  <c r="D7" i="45869"/>
  <c r="C7" i="45869"/>
  <c r="B7" i="45869"/>
  <c r="E9" i="45871"/>
  <c r="D9" i="45871"/>
  <c r="C9" i="45871"/>
  <c r="B9" i="45871"/>
</calcChain>
</file>

<file path=xl/sharedStrings.xml><?xml version="1.0" encoding="utf-8"?>
<sst xmlns="http://schemas.openxmlformats.org/spreadsheetml/2006/main" count="238" uniqueCount="153">
  <si>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</si>
  <si>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</si>
  <si>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</si>
  <si>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</si>
  <si>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</si>
  <si>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</si>
  <si>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</si>
  <si>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</si>
  <si>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</si>
  <si>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</si>
  <si>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</si>
  <si>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</si>
  <si>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</si>
  <si>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</si>
  <si>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</si>
  <si>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</si>
  <si>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</si>
  <si>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</si>
  <si>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</si>
  <si>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</si>
  <si>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</si>
  <si>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</si>
  <si>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</si>
  <si>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</si>
  <si>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</si>
  <si>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</si>
  <si>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</si>
  <si>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N.B. " - " = Versione Replica non disponibile o non rilevata</t>
  </si>
  <si>
    <t>Lettori Replica *</t>
  </si>
  <si>
    <t>* Lettori del target Replica: per le stime contenute si raccomanda cautela nella lettura dei risultati.</t>
  </si>
  <si>
    <t xml:space="preserve"> QUOTIDIANI FREE PRESS  </t>
  </si>
  <si>
    <t>AD ARCHITECTURAL DIGEST</t>
  </si>
  <si>
    <t>AM</t>
  </si>
  <si>
    <t>AMICA</t>
  </si>
  <si>
    <t>AUTO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</si>
  <si>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</si>
  <si>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</si>
  <si>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</si>
  <si>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</si>
  <si>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</si>
  <si>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</si>
  <si>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</si>
  <si>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</si>
  <si>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</si>
  <si>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CUCINA NO PROBLEM</t>
  </si>
  <si>
    <t>DOVE</t>
  </si>
  <si>
    <t>ELLE</t>
  </si>
  <si>
    <t>ELLE DECOR</t>
  </si>
  <si>
    <t>FOCUS</t>
  </si>
  <si>
    <t>FOR MEN MAGAZINE</t>
  </si>
  <si>
    <t>GARDENIA</t>
  </si>
  <si>
    <t>GLAMOUR</t>
  </si>
  <si>
    <t>GQ</t>
  </si>
  <si>
    <t>GUERIN SPORTIVO</t>
  </si>
  <si>
    <t>INSIEME</t>
  </si>
  <si>
    <t>IO E IL MIO BAMBINO</t>
  </si>
  <si>
    <t>MARIE CLAIRE</t>
  </si>
  <si>
    <t>MARIE CLAIRE MAISON</t>
  </si>
  <si>
    <t>NATIONAL GEOGRAPHIC ITALIA</t>
  </si>
  <si>
    <t>NATURAL STYLE</t>
  </si>
  <si>
    <t>OK SALUTE E BENESSERE</t>
  </si>
  <si>
    <t>QUATTRORUOTE</t>
  </si>
  <si>
    <t>SALE &amp; PEPE</t>
  </si>
  <si>
    <t>LE SCIENZE</t>
  </si>
  <si>
    <t>SILHOUETTE DONNA</t>
  </si>
  <si>
    <t>VOGUE ITALIA</t>
  </si>
  <si>
    <t>AL VOLANTE</t>
  </si>
  <si>
    <t>AUTOSPRINT</t>
  </si>
  <si>
    <t>CHI</t>
  </si>
  <si>
    <t>CONFIDENZE TRA AMICHE</t>
  </si>
  <si>
    <t>DIVA E DONNA</t>
  </si>
  <si>
    <t>DONNA MODERNA</t>
  </si>
  <si>
    <t>L'ESPRESSO</t>
  </si>
  <si>
    <t>F</t>
  </si>
  <si>
    <t>FAMIGLIA CRISTIANA</t>
  </si>
  <si>
    <t>GENTE</t>
  </si>
  <si>
    <t>GIOIA!</t>
  </si>
  <si>
    <t>GRAZIA</t>
  </si>
  <si>
    <t>GUIDA TV</t>
  </si>
  <si>
    <t>MILANO FINANZA</t>
  </si>
  <si>
    <t>MOTOSPRINT</t>
  </si>
  <si>
    <t>NUOVO</t>
  </si>
  <si>
    <t>OGGI</t>
  </si>
  <si>
    <t>PANORAMA</t>
  </si>
  <si>
    <t>SORRISI E CANZONI TV</t>
  </si>
  <si>
    <t>STARBENE</t>
  </si>
  <si>
    <t>TOPOLINO</t>
  </si>
  <si>
    <t>TU STYLE</t>
  </si>
  <si>
    <t>VANITY FAIR</t>
  </si>
  <si>
    <t>VIVERSANI &amp; BELLI</t>
  </si>
  <si>
    <t>IO DONNA</t>
  </si>
  <si>
    <t>LA REPUBBLICA AFFARI &amp; FINANZA</t>
  </si>
  <si>
    <t>SW SPORTWEEK - La Gazzetta dello Sport</t>
  </si>
  <si>
    <t>L'ADIGE</t>
  </si>
  <si>
    <t>ALTO ADIGE/TRENTINO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</si>
  <si>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</si>
  <si>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</si>
  <si>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</si>
  <si>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</si>
  <si>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</si>
  <si>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</si>
  <si>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</si>
  <si>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</si>
  <si>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</si>
  <si>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</si>
  <si>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</si>
  <si>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</si>
  <si>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</si>
  <si>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</si>
  <si>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</si>
  <si>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</si>
  <si>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</si>
  <si>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</si>
  <si>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</si>
  <si>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</si>
  <si>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</si>
  <si>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</si>
  <si>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</si>
  <si>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</si>
  <si>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</si>
  <si>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</si>
  <si>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</si>
  <si>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</si>
  <si>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</si>
  <si>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</si>
  <si>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</si>
  <si>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</si>
  <si>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(CO/LC/SO)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</si>
  <si>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</si>
  <si>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</si>
  <si>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</si>
  <si>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</si>
  <si>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</si>
  <si>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</si>
  <si>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</si>
  <si>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</si>
  <si>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</si>
  <si>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</si>
  <si>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</si>
  <si>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</si>
  <si>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</si>
  <si>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LEGGO</t>
  </si>
  <si>
    <t>METRO</t>
  </si>
  <si>
    <t>2017/I - GIORNO MEDIO</t>
  </si>
  <si>
    <t>2017/I - ULTIMO PERIODO</t>
  </si>
  <si>
    <t>-</t>
  </si>
  <si>
    <t>CORRIERE DELLO SPORT-STADIO</t>
  </si>
  <si>
    <t>LIBERTÀ</t>
  </si>
  <si>
    <t>DIPIÙ TV</t>
  </si>
  <si>
    <t>SETTIMANALE DIPIÙ</t>
  </si>
  <si>
    <t>TELEPIÙ</t>
  </si>
  <si>
    <t>IL VENERDÌ di Repubblica</t>
  </si>
  <si>
    <t>D-La Repubblica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</si>
</sst>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theme="3"/>
      </bottom>
      <diagonal/>
    </border>
    <border>
      <left style="thin">
        <color theme="3"/>
      </left>
      <right style="thin">
        <color auto="1"/>
      </right>
      <top style="thin">
        <color auto="1"/>
      </top>
      <bottom/>
      <diagonal/>
    </border>
    <border>
      <left style="thin">
        <color theme="3"/>
      </left>
      <right style="thin">
        <color auto="1"/>
      </right>
      <top/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theme="3"/>
      </bottom>
      <diagonal/>
    </border>
    <border>
      <left style="thin">
        <color auto="1"/>
      </left>
      <right style="thin">
        <color auto="1"/>
      </right>
      <top/>
      <bottom style="thin">
        <color theme="3"/>
      </bottom>
      <diagonal/>
    </border>
    <border>
      <left style="thin">
        <color theme="3"/>
      </left>
      <right style="thin">
        <color auto="1"/>
      </right>
      <top style="thin">
        <color auto="1"/>
      </top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theme="3"/>
      </top>
      <bottom/>
      <diagonal/>
    </border>
  </borders>
  <cellStyleXfs count="72">
    <xf numFmtId="169" fontId="0" fillId="0" borderId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4" fillId="0" borderId="0"/>
    <xf numFmtId="169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24" fillId="0" borderId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9" fillId="0" borderId="0"/>
    <xf numFmtId="0" fontId="31" fillId="0" borderId="0"/>
    <xf numFmtId="0" fontId="32" fillId="0" borderId="0"/>
    <xf numFmtId="0" fontId="3" fillId="0" borderId="0"/>
    <xf numFmtId="0" fontId="35" fillId="0" borderId="0"/>
    <xf numFmtId="0" fontId="35" fillId="0" borderId="0"/>
    <xf numFmtId="0" fontId="41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3" fillId="11" borderId="28" applyNumberFormat="0" applyAlignment="0" applyProtection="0"/>
    <xf numFmtId="0" fontId="44" fillId="0" borderId="30" applyNumberFormat="0" applyFill="0" applyAlignment="0" applyProtection="0"/>
    <xf numFmtId="0" fontId="45" fillId="12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8" fillId="10" borderId="28" applyNumberFormat="0" applyAlignment="0" applyProtection="0"/>
    <xf numFmtId="0" fontId="49" fillId="9" borderId="0" applyNumberFormat="0" applyBorder="0" applyAlignment="0" applyProtection="0"/>
    <xf numFmtId="0" fontId="24" fillId="13" borderId="32" applyNumberFormat="0" applyFont="0" applyAlignment="0" applyProtection="0"/>
    <xf numFmtId="0" fontId="50" fillId="11" borderId="29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8" borderId="0" applyNumberFormat="0" applyBorder="0" applyAlignment="0" applyProtection="0"/>
    <xf numFmtId="0" fontId="58" fillId="7" borderId="0" applyNumberFormat="0" applyBorder="0" applyAlignment="0" applyProtection="0"/>
    <xf numFmtId="0" fontId="3" fillId="0" borderId="0"/>
    <xf numFmtId="0" fontId="3" fillId="0" borderId="0"/>
    <xf numFmtId="0" fontId="60" fillId="0" borderId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174">
    <xf numFmtId="169" fontId="0" fillId="0" borderId="0" xfId="0"/>
    <xf numFmtId="169" fontId="6" fillId="0" borderId="0" xfId="6" applyFont="1" applyFill="1" applyBorder="1" applyAlignment="1">
      <alignment vertical="center"/>
    </xf>
    <xf numFmtId="169" fontId="7" fillId="0" borderId="0" xfId="6" applyFont="1" applyFill="1" applyBorder="1" applyAlignment="1">
      <alignment vertical="center"/>
    </xf>
    <xf numFmtId="169" fontId="14" fillId="0" borderId="0" xfId="6" applyFont="1" applyFill="1" applyBorder="1" applyAlignment="1">
      <alignment vertical="center"/>
    </xf>
    <xf numFmtId="166" fontId="3" fillId="0" borderId="0" xfId="6" applyNumberFormat="1" applyFont="1" applyFill="1" applyBorder="1" applyAlignment="1">
      <alignment horizontal="center" vertical="center"/>
    </xf>
    <xf numFmtId="0" fontId="25" fillId="0" borderId="0" xfId="10" applyFont="1" applyFill="1"/>
    <xf numFmtId="169" fontId="19" fillId="0" borderId="0" xfId="6" applyFont="1" applyFill="1" applyBorder="1" applyAlignment="1">
      <alignment vertical="center"/>
    </xf>
    <xf numFmtId="166" fontId="16" fillId="0" borderId="0" xfId="6" applyNumberFormat="1" applyFont="1" applyFill="1" applyBorder="1" applyAlignment="1">
      <alignment horizontal="center" vertical="center"/>
    </xf>
    <xf numFmtId="0" fontId="28" fillId="0" borderId="0" xfId="10" applyFont="1" applyFill="1"/>
    <xf numFmtId="169" fontId="33" fillId="0" borderId="0" xfId="6" applyFont="1" applyFill="1" applyBorder="1" applyAlignment="1">
      <alignment vertical="center"/>
    </xf>
    <xf numFmtId="169" fontId="34" fillId="0" borderId="0" xfId="6" applyFont="1" applyFill="1" applyBorder="1" applyAlignment="1">
      <alignment vertical="center"/>
    </xf>
    <xf numFmtId="169" fontId="6" fillId="3" borderId="0" xfId="6" applyFont="1" applyFill="1" applyBorder="1" applyAlignment="1">
      <alignment vertical="center"/>
    </xf>
    <xf numFmtId="169" fontId="30" fillId="0" borderId="12" xfId="6" applyFont="1" applyFill="1" applyBorder="1" applyAlignment="1">
      <alignment horizontal="left" vertical="center"/>
    </xf>
    <xf numFmtId="167" fontId="12" fillId="0" borderId="5" xfId="4" applyNumberFormat="1" applyFont="1" applyFill="1" applyBorder="1" applyAlignment="1">
      <alignment horizontal="center" vertical="center" wrapText="1"/>
    </xf>
    <xf numFmtId="169" fontId="10" fillId="3" borderId="17" xfId="6" applyFont="1" applyFill="1" applyBorder="1" applyAlignment="1">
      <alignment horizontal="left" vertical="center" wrapText="1"/>
    </xf>
    <xf numFmtId="167" fontId="12" fillId="0" borderId="10" xfId="4" applyNumberFormat="1" applyFont="1" applyFill="1" applyBorder="1" applyAlignment="1">
      <alignment horizontal="center" vertical="center" wrapText="1"/>
    </xf>
    <xf numFmtId="169" fontId="10" fillId="3" borderId="19" xfId="6" applyFont="1" applyFill="1" applyBorder="1" applyAlignment="1">
      <alignment horizontal="left" vertical="center" wrapText="1"/>
    </xf>
    <xf numFmtId="167" fontId="13" fillId="0" borderId="10" xfId="4" applyNumberFormat="1" applyFont="1" applyFill="1" applyBorder="1" applyAlignment="1">
      <alignment horizontal="center" vertical="center" wrapText="1"/>
    </xf>
    <xf numFmtId="169" fontId="38" fillId="4" borderId="12" xfId="6" applyFont="1" applyFill="1" applyBorder="1" applyAlignment="1">
      <alignment horizontal="left" vertical="center" wrapText="1"/>
    </xf>
    <xf numFmtId="167" fontId="39" fillId="4" borderId="3" xfId="4" applyNumberFormat="1" applyFont="1" applyFill="1" applyBorder="1" applyAlignment="1">
      <alignment horizontal="center" vertical="center" wrapText="1"/>
    </xf>
    <xf numFmtId="167" fontId="39" fillId="4" borderId="4" xfId="4" applyNumberFormat="1" applyFont="1" applyFill="1" applyBorder="1" applyAlignment="1">
      <alignment horizontal="center" vertical="center" wrapText="1"/>
    </xf>
    <xf numFmtId="169" fontId="38" fillId="3" borderId="19" xfId="6" applyFont="1" applyFill="1" applyBorder="1" applyAlignment="1">
      <alignment horizontal="left" vertical="center" wrapText="1"/>
    </xf>
    <xf numFmtId="167" fontId="38" fillId="4" borderId="21" xfId="4" applyNumberFormat="1" applyFont="1" applyFill="1" applyBorder="1" applyAlignment="1">
      <alignment horizontal="center" vertical="center" wrapText="1"/>
    </xf>
    <xf numFmtId="167" fontId="39" fillId="4" borderId="1" xfId="4" applyNumberFormat="1" applyFont="1" applyFill="1" applyBorder="1" applyAlignment="1">
      <alignment horizontal="center" vertical="center" wrapText="1"/>
    </xf>
    <xf numFmtId="167" fontId="16" fillId="0" borderId="22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right" vertical="center"/>
    </xf>
    <xf numFmtId="3" fontId="14" fillId="0" borderId="0" xfId="4" applyNumberFormat="1" applyFont="1" applyFill="1" applyBorder="1" applyAlignment="1">
      <alignment horizontal="right" vertical="center"/>
    </xf>
    <xf numFmtId="3" fontId="14" fillId="0" borderId="23" xfId="4" applyNumberFormat="1" applyFont="1" applyFill="1" applyBorder="1" applyAlignment="1">
      <alignment horizontal="right" vertical="center"/>
    </xf>
    <xf numFmtId="3" fontId="14" fillId="0" borderId="24" xfId="4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2" fillId="0" borderId="19" xfId="4" applyNumberFormat="1" applyFont="1" applyFill="1" applyBorder="1" applyAlignment="1">
      <alignment horizontal="right" vertical="center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0" fillId="3" borderId="19" xfId="6" applyNumberFormat="1" applyFont="1" applyFill="1" applyBorder="1" applyAlignment="1">
      <alignment horizontal="right" vertical="center" wrapText="1"/>
    </xf>
    <xf numFmtId="3" fontId="12" fillId="0" borderId="20" xfId="4" applyNumberFormat="1" applyFont="1" applyFill="1" applyBorder="1" applyAlignment="1">
      <alignment horizontal="center" vertical="center"/>
    </xf>
    <xf numFmtId="3" fontId="12" fillId="0" borderId="20" xfId="4" applyNumberFormat="1" applyFont="1" applyFill="1" applyBorder="1" applyAlignment="1">
      <alignment horizontal="right" vertical="center"/>
    </xf>
    <xf numFmtId="3" fontId="12" fillId="0" borderId="19" xfId="4" applyNumberFormat="1" applyFont="1" applyFill="1" applyBorder="1" applyAlignment="1">
      <alignment horizontal="center" vertical="center"/>
    </xf>
    <xf numFmtId="3" fontId="14" fillId="5" borderId="0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right" vertical="center"/>
    </xf>
    <xf numFmtId="3" fontId="14" fillId="5" borderId="19" xfId="6" applyNumberFormat="1" applyFont="1" applyFill="1" applyBorder="1" applyAlignment="1">
      <alignment horizontal="center" vertical="center"/>
    </xf>
    <xf numFmtId="3" fontId="12" fillId="5" borderId="19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center" vertical="center"/>
    </xf>
    <xf numFmtId="3" fontId="14" fillId="6" borderId="0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right" vertical="center"/>
    </xf>
    <xf numFmtId="3" fontId="14" fillId="6" borderId="19" xfId="6" applyNumberFormat="1" applyFont="1" applyFill="1" applyBorder="1" applyAlignment="1">
      <alignment horizontal="center" vertical="center"/>
    </xf>
    <xf numFmtId="3" fontId="12" fillId="6" borderId="19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1" fillId="3" borderId="19" xfId="6" applyNumberFormat="1" applyFont="1" applyFill="1" applyBorder="1" applyAlignment="1">
      <alignment horizontal="right" vertical="center" wrapText="1"/>
    </xf>
    <xf numFmtId="3" fontId="11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0" fontId="28" fillId="0" borderId="0" xfId="10" applyFont="1" applyFill="1" applyAlignment="1">
      <alignment horizontal="center"/>
    </xf>
    <xf numFmtId="0" fontId="28" fillId="3" borderId="0" xfId="10" applyFont="1" applyFill="1" applyBorder="1"/>
    <xf numFmtId="0" fontId="25" fillId="0" borderId="0" xfId="10" applyFont="1" applyFill="1" applyAlignment="1">
      <alignment horizontal="center"/>
    </xf>
    <xf numFmtId="0" fontId="25" fillId="3" borderId="0" xfId="10" applyFont="1" applyFill="1" applyBorder="1"/>
    <xf numFmtId="3" fontId="16" fillId="3" borderId="20" xfId="6" applyNumberFormat="1" applyFont="1" applyFill="1" applyBorder="1" applyAlignment="1">
      <alignment horizontal="center" vertical="center"/>
    </xf>
    <xf numFmtId="0" fontId="28" fillId="3" borderId="0" xfId="10" applyFont="1" applyFill="1"/>
    <xf numFmtId="167" fontId="38" fillId="4" borderId="24" xfId="4" applyNumberFormat="1" applyFont="1" applyFill="1" applyBorder="1" applyAlignment="1">
      <alignment horizontal="center" vertical="center" wrapText="1"/>
    </xf>
    <xf numFmtId="167" fontId="39" fillId="4" borderId="0" xfId="4" applyNumberFormat="1" applyFont="1" applyFill="1" applyBorder="1" applyAlignment="1">
      <alignment horizontal="center" vertical="center" wrapText="1"/>
    </xf>
    <xf numFmtId="167" fontId="39" fillId="4" borderId="9" xfId="4" applyNumberFormat="1" applyFont="1" applyFill="1" applyBorder="1" applyAlignment="1">
      <alignment horizontal="center" vertical="center" wrapText="1"/>
    </xf>
    <xf numFmtId="3" fontId="12" fillId="0" borderId="17" xfId="4" applyNumberFormat="1" applyFont="1" applyFill="1" applyBorder="1" applyAlignment="1">
      <alignment horizontal="right" vertical="center"/>
    </xf>
    <xf numFmtId="3" fontId="14" fillId="0" borderId="15" xfId="4" applyNumberFormat="1" applyFont="1" applyFill="1" applyBorder="1" applyAlignment="1">
      <alignment horizontal="right" vertical="center"/>
    </xf>
    <xf numFmtId="3" fontId="14" fillId="0" borderId="18" xfId="4" applyNumberFormat="1" applyFont="1" applyFill="1" applyBorder="1" applyAlignment="1">
      <alignment horizontal="right" vertical="center"/>
    </xf>
    <xf numFmtId="3" fontId="16" fillId="3" borderId="0" xfId="6" applyNumberFormat="1" applyFont="1" applyFill="1" applyBorder="1" applyAlignment="1">
      <alignment horizontal="right" vertical="center"/>
    </xf>
    <xf numFmtId="3" fontId="16" fillId="3" borderId="20" xfId="6" applyNumberFormat="1" applyFont="1" applyFill="1" applyBorder="1" applyAlignment="1">
      <alignment horizontal="right" vertical="center"/>
    </xf>
    <xf numFmtId="3" fontId="11" fillId="3" borderId="19" xfId="6" applyNumberFormat="1" applyFont="1" applyFill="1" applyBorder="1" applyAlignment="1">
      <alignment horizontal="right" vertical="center"/>
    </xf>
    <xf numFmtId="169" fontId="8" fillId="0" borderId="17" xfId="6" applyFont="1" applyFill="1" applyBorder="1" applyAlignment="1">
      <alignment horizontal="left" vertical="center"/>
    </xf>
    <xf numFmtId="167" fontId="12" fillId="0" borderId="36" xfId="4" applyNumberFormat="1" applyFont="1" applyFill="1" applyBorder="1" applyAlignment="1">
      <alignment horizontal="center" vertical="center" wrapText="1"/>
    </xf>
    <xf numFmtId="169" fontId="8" fillId="0" borderId="19" xfId="6" applyFont="1" applyFill="1" applyBorder="1" applyAlignment="1">
      <alignment horizontal="left" vertical="center"/>
    </xf>
    <xf numFmtId="167" fontId="38" fillId="4" borderId="39" xfId="4" applyNumberFormat="1" applyFont="1" applyFill="1" applyBorder="1" applyAlignment="1">
      <alignment horizontal="center" vertical="center" wrapText="1"/>
    </xf>
    <xf numFmtId="169" fontId="12" fillId="0" borderId="19" xfId="6" applyFont="1" applyFill="1" applyBorder="1" applyAlignment="1">
      <alignment horizontal="left" vertical="center"/>
    </xf>
    <xf numFmtId="169" fontId="14" fillId="5" borderId="19" xfId="6" applyFont="1" applyFill="1" applyBorder="1" applyAlignment="1">
      <alignment vertical="center"/>
    </xf>
    <xf numFmtId="169" fontId="16" fillId="6" borderId="19" xfId="6" applyFont="1" applyFill="1" applyBorder="1" applyAlignment="1">
      <alignment vertical="center"/>
    </xf>
    <xf numFmtId="169" fontId="14" fillId="6" borderId="19" xfId="6" applyFont="1" applyFill="1" applyBorder="1" applyAlignment="1">
      <alignment vertical="center"/>
    </xf>
    <xf numFmtId="169" fontId="16" fillId="6" borderId="19" xfId="6" applyFont="1" applyFill="1" applyBorder="1" applyAlignment="1">
      <alignment vertical="center" wrapText="1"/>
    </xf>
    <xf numFmtId="169" fontId="12" fillId="3" borderId="19" xfId="6" applyFont="1" applyFill="1" applyBorder="1" applyAlignment="1">
      <alignment horizontal="left" vertical="center"/>
    </xf>
    <xf numFmtId="3" fontId="10" fillId="3" borderId="34" xfId="6" applyNumberFormat="1" applyFont="1" applyFill="1" applyBorder="1" applyAlignment="1">
      <alignment horizontal="right" vertical="center" wrapText="1"/>
    </xf>
    <xf numFmtId="169" fontId="6" fillId="0" borderId="18" xfId="6" applyFont="1" applyFill="1" applyBorder="1" applyAlignment="1">
      <alignment vertical="center"/>
    </xf>
    <xf numFmtId="169" fontId="16" fillId="6" borderId="34" xfId="6" applyFont="1" applyFill="1" applyBorder="1" applyAlignment="1">
      <alignment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41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1" fillId="3" borderId="34" xfId="6" applyNumberFormat="1" applyFont="1" applyFill="1" applyBorder="1" applyAlignment="1">
      <alignment horizontal="right" vertical="center" wrapText="1"/>
    </xf>
    <xf numFmtId="3" fontId="11" fillId="6" borderId="34" xfId="6" applyNumberFormat="1" applyFont="1" applyFill="1" applyBorder="1" applyAlignment="1">
      <alignment horizontal="right" vertical="center"/>
    </xf>
    <xf numFmtId="3" fontId="16" fillId="6" borderId="41" xfId="6" applyNumberFormat="1" applyFont="1" applyFill="1" applyBorder="1" applyAlignment="1">
      <alignment horizontal="center" vertical="center"/>
    </xf>
    <xf numFmtId="3" fontId="15" fillId="0" borderId="19" xfId="6" applyNumberFormat="1" applyFont="1" applyFill="1" applyBorder="1" applyAlignment="1">
      <alignment horizontal="right" vertical="center" wrapText="1"/>
    </xf>
    <xf numFmtId="3" fontId="12" fillId="0" borderId="40" xfId="4" applyNumberFormat="1" applyFont="1" applyFill="1" applyBorder="1" applyAlignment="1">
      <alignment horizontal="center" vertical="center"/>
    </xf>
    <xf numFmtId="1" fontId="28" fillId="0" borderId="0" xfId="10" applyNumberFormat="1" applyFont="1" applyFill="1"/>
    <xf numFmtId="3" fontId="10" fillId="0" borderId="19" xfId="6" applyNumberFormat="1" applyFont="1" applyFill="1" applyBorder="1" applyAlignment="1">
      <alignment horizontal="right" vertical="center" wrapText="1"/>
    </xf>
    <xf numFmtId="0" fontId="20" fillId="2" borderId="0" xfId="64" applyFont="1" applyFill="1"/>
    <xf numFmtId="0" fontId="36" fillId="2" borderId="0" xfId="64" applyFont="1" applyFill="1"/>
    <xf numFmtId="0" fontId="18" fillId="2" borderId="0" xfId="63" applyFont="1" applyFill="1" applyBorder="1" applyAlignment="1">
      <alignment horizontal="left" vertical="center"/>
    </xf>
    <xf numFmtId="0" fontId="21" fillId="2" borderId="0" xfId="63" applyFont="1" applyFill="1" applyAlignment="1">
      <alignment vertical="center"/>
    </xf>
    <xf numFmtId="0" fontId="21" fillId="0" borderId="0" xfId="63" applyFont="1" applyFill="1" applyBorder="1" applyAlignment="1">
      <alignment vertical="center"/>
    </xf>
    <xf numFmtId="1" fontId="59" fillId="0" borderId="0" xfId="6" applyNumberFormat="1" applyFont="1" applyFill="1" applyBorder="1" applyAlignment="1">
      <alignment vertical="center"/>
    </xf>
    <xf numFmtId="169" fontId="12" fillId="0" borderId="19" xfId="6" applyFont="1" applyFill="1" applyBorder="1" applyAlignment="1">
      <alignment horizontal="left" vertical="center" wrapText="1"/>
    </xf>
    <xf numFmtId="0" fontId="18" fillId="2" borderId="0" xfId="64" applyFont="1" applyFill="1" applyBorder="1" applyAlignment="1">
      <alignment horizontal="left" vertical="center"/>
    </xf>
    <xf numFmtId="0" fontId="10" fillId="0" borderId="0" xfId="63" applyFont="1" applyFill="1" applyBorder="1" applyAlignment="1">
      <alignment vertical="center"/>
    </xf>
    <xf numFmtId="3" fontId="15" fillId="0" borderId="0" xfId="63" applyNumberFormat="1" applyFont="1" applyFill="1" applyBorder="1" applyAlignment="1">
      <alignment horizontal="center" vertical="center" wrapText="1"/>
    </xf>
    <xf numFmtId="3" fontId="11" fillId="0" borderId="0" xfId="63" applyNumberFormat="1" applyFont="1" applyFill="1" applyBorder="1" applyAlignment="1">
      <alignment horizontal="center" vertical="center" wrapText="1"/>
    </xf>
    <xf numFmtId="3" fontId="15" fillId="3" borderId="0" xfId="63" applyNumberFormat="1" applyFont="1" applyFill="1" applyBorder="1" applyAlignment="1">
      <alignment horizontal="center" vertical="center" wrapText="1"/>
    </xf>
    <xf numFmtId="0" fontId="21" fillId="0" borderId="0" xfId="63" applyFont="1" applyFill="1" applyAlignment="1">
      <alignment vertical="center"/>
    </xf>
    <xf numFmtId="1" fontId="59" fillId="0" borderId="0" xfId="63" applyNumberFormat="1" applyFont="1" applyFill="1" applyAlignment="1">
      <alignment vertical="center"/>
    </xf>
    <xf numFmtId="0" fontId="18" fillId="0" borderId="0" xfId="63" applyFont="1" applyFill="1" applyBorder="1" applyAlignment="1">
      <alignment horizontal="left" vertical="center"/>
    </xf>
    <xf numFmtId="0" fontId="21" fillId="0" borderId="0" xfId="63" applyFont="1" applyFill="1" applyAlignment="1">
      <alignment horizontal="center" vertical="center"/>
    </xf>
    <xf numFmtId="0" fontId="21" fillId="3" borderId="0" xfId="63" applyFont="1" applyFill="1" applyBorder="1" applyAlignment="1">
      <alignment vertical="center"/>
    </xf>
    <xf numFmtId="1" fontId="59" fillId="0" borderId="0" xfId="63" applyNumberFormat="1" applyFont="1" applyFill="1" applyBorder="1" applyAlignment="1">
      <alignment vertical="center"/>
    </xf>
    <xf numFmtId="0" fontId="21" fillId="0" borderId="0" xfId="64" applyFont="1" applyFill="1" applyBorder="1" applyAlignment="1">
      <alignment vertical="center"/>
    </xf>
    <xf numFmtId="0" fontId="21" fillId="0" borderId="0" xfId="64" applyFont="1" applyFill="1" applyAlignment="1">
      <alignment vertical="center"/>
    </xf>
    <xf numFmtId="1" fontId="59" fillId="0" borderId="0" xfId="64" applyNumberFormat="1" applyFont="1" applyFill="1" applyBorder="1" applyAlignment="1">
      <alignment vertical="center"/>
    </xf>
    <xf numFmtId="1" fontId="59" fillId="0" borderId="0" xfId="64" applyNumberFormat="1" applyFont="1" applyFill="1" applyAlignment="1">
      <alignment vertical="center"/>
    </xf>
    <xf numFmtId="0" fontId="22" fillId="0" borderId="0" xfId="64" applyFont="1" applyFill="1"/>
    <xf numFmtId="0" fontId="17" fillId="0" borderId="0" xfId="64" applyFont="1" applyFill="1" applyAlignment="1">
      <alignment vertical="center"/>
    </xf>
    <xf numFmtId="1" fontId="59" fillId="0" borderId="0" xfId="64" applyNumberFormat="1" applyFont="1" applyFill="1"/>
    <xf numFmtId="166" fontId="7" fillId="0" borderId="0" xfId="6" applyNumberFormat="1" applyFont="1" applyFill="1" applyBorder="1" applyAlignment="1">
      <alignment horizontal="center" vertical="center"/>
    </xf>
    <xf numFmtId="166" fontId="14" fillId="0" borderId="0" xfId="6" applyNumberFormat="1" applyFont="1" applyFill="1" applyBorder="1" applyAlignment="1">
      <alignment horizontal="center" vertical="center"/>
    </xf>
    <xf numFmtId="167" fontId="9" fillId="0" borderId="15" xfId="4" applyNumberFormat="1" applyFont="1" applyFill="1" applyBorder="1" applyAlignment="1">
      <alignment horizontal="center" vertical="center" wrapText="1"/>
    </xf>
    <xf numFmtId="3" fontId="14" fillId="0" borderId="40" xfId="4" applyNumberFormat="1" applyFont="1" applyFill="1" applyBorder="1" applyAlignment="1">
      <alignment horizontal="center" vertical="center"/>
    </xf>
    <xf numFmtId="3" fontId="14" fillId="5" borderId="40" xfId="6" applyNumberFormat="1" applyFont="1" applyFill="1" applyBorder="1" applyAlignment="1">
      <alignment horizontal="center" vertical="center"/>
    </xf>
    <xf numFmtId="3" fontId="16" fillId="6" borderId="40" xfId="6" applyNumberFormat="1" applyFont="1" applyFill="1" applyBorder="1" applyAlignment="1">
      <alignment horizontal="center" vertical="center"/>
    </xf>
    <xf numFmtId="3" fontId="16" fillId="6" borderId="42" xfId="6" applyNumberFormat="1" applyFont="1" applyFill="1" applyBorder="1" applyAlignment="1">
      <alignment horizontal="center" vertical="center"/>
    </xf>
    <xf numFmtId="3" fontId="14" fillId="6" borderId="40" xfId="6" applyNumberFormat="1" applyFont="1" applyFill="1" applyBorder="1" applyAlignment="1">
      <alignment horizontal="center" vertical="center"/>
    </xf>
    <xf numFmtId="0" fontId="18" fillId="3" borderId="0" xfId="63" applyFont="1" applyFill="1" applyBorder="1" applyAlignment="1">
      <alignment horizontal="left" vertical="center"/>
    </xf>
    <xf numFmtId="0" fontId="20" fillId="3" borderId="0" xfId="64" applyFont="1" applyFill="1"/>
    <xf numFmtId="0" fontId="21" fillId="3" borderId="0" xfId="63" applyFont="1" applyFill="1" applyAlignment="1">
      <alignment vertical="center"/>
    </xf>
    <xf numFmtId="0" fontId="36" fillId="3" borderId="0" xfId="64" applyFont="1" applyFill="1"/>
    <xf numFmtId="167" fontId="12" fillId="0" borderId="46" xfId="4" applyNumberFormat="1" applyFont="1" applyFill="1" applyBorder="1" applyAlignment="1">
      <alignment horizontal="center" vertical="center" wrapText="1"/>
    </xf>
    <xf numFmtId="3" fontId="14" fillId="0" borderId="47" xfId="4" applyNumberFormat="1" applyFont="1" applyFill="1" applyBorder="1" applyAlignment="1">
      <alignment horizontal="center" vertical="center"/>
    </xf>
    <xf numFmtId="3" fontId="16" fillId="3" borderId="40" xfId="6" applyNumberFormat="1" applyFont="1" applyFill="1" applyBorder="1" applyAlignment="1">
      <alignment horizontal="center" vertical="center"/>
    </xf>
    <xf numFmtId="169" fontId="26" fillId="2" borderId="0" xfId="6" applyFont="1" applyFill="1"/>
    <xf numFmtId="169" fontId="20" fillId="2" borderId="0" xfId="6" applyFont="1" applyFill="1"/>
    <xf numFmtId="169" fontId="36" fillId="2" borderId="0" xfId="6" applyFont="1" applyFill="1"/>
    <xf numFmtId="169" fontId="0" fillId="0" borderId="0" xfId="0" quotePrefix="1"/>
    <xf numFmtId="1" fontId="6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1" fillId="0" borderId="0" xfId="63" applyNumberFormat="1" applyFont="1" applyFill="1" applyBorder="1" applyAlignment="1">
      <alignment vertical="center"/>
    </xf>
    <xf numFmtId="169" fontId="14" fillId="6" borderId="34" xfId="6" applyFont="1" applyFill="1" applyBorder="1" applyAlignment="1">
      <alignment vertical="center"/>
    </xf>
    <xf numFmtId="3" fontId="12" fillId="6" borderId="34" xfId="6" applyNumberFormat="1" applyFont="1" applyFill="1" applyBorder="1" applyAlignment="1">
      <alignment horizontal="right" vertical="center"/>
    </xf>
    <xf numFmtId="3" fontId="14" fillId="6" borderId="11" xfId="6" applyNumberFormat="1" applyFont="1" applyFill="1" applyBorder="1" applyAlignment="1">
      <alignment horizontal="right" vertical="center"/>
    </xf>
    <xf numFmtId="3" fontId="14" fillId="6" borderId="41" xfId="6" applyNumberFormat="1" applyFont="1" applyFill="1" applyBorder="1" applyAlignment="1">
      <alignment horizontal="right" vertical="center"/>
    </xf>
    <xf numFmtId="3" fontId="14" fillId="6" borderId="34" xfId="6" applyNumberFormat="1" applyFont="1" applyFill="1" applyBorder="1" applyAlignment="1">
      <alignment horizontal="center" vertical="center"/>
    </xf>
    <xf numFmtId="3" fontId="14" fillId="6" borderId="41" xfId="6" applyNumberFormat="1" applyFont="1" applyFill="1" applyBorder="1" applyAlignment="1">
      <alignment horizontal="center" vertical="center"/>
    </xf>
    <xf numFmtId="3" fontId="14" fillId="6" borderId="42" xfId="6" applyNumberFormat="1" applyFont="1" applyFill="1" applyBorder="1" applyAlignment="1">
      <alignment horizontal="center" vertical="center"/>
    </xf>
    <xf numFmtId="169" fontId="14" fillId="5" borderId="34" xfId="6" applyFont="1" applyFill="1" applyBorder="1" applyAlignment="1">
      <alignment vertical="center"/>
    </xf>
    <xf numFmtId="3" fontId="12" fillId="5" borderId="34" xfId="6" applyNumberFormat="1" applyFont="1" applyFill="1" applyBorder="1" applyAlignment="1">
      <alignment horizontal="right" vertical="center"/>
    </xf>
    <xf numFmtId="3" fontId="14" fillId="5" borderId="11" xfId="6" applyNumberFormat="1" applyFont="1" applyFill="1" applyBorder="1" applyAlignment="1">
      <alignment horizontal="right" vertical="center"/>
    </xf>
    <xf numFmtId="3" fontId="14" fillId="5" borderId="41" xfId="6" applyNumberFormat="1" applyFont="1" applyFill="1" applyBorder="1" applyAlignment="1">
      <alignment horizontal="right" vertical="center"/>
    </xf>
    <xf numFmtId="3" fontId="14" fillId="5" borderId="42" xfId="6" applyNumberFormat="1" applyFont="1" applyFill="1" applyBorder="1" applyAlignment="1">
      <alignment horizontal="center" vertical="center"/>
    </xf>
    <xf numFmtId="3" fontId="14" fillId="5" borderId="41" xfId="6" applyNumberFormat="1" applyFont="1" applyFill="1" applyBorder="1" applyAlignment="1">
      <alignment horizontal="center" vertical="center"/>
    </xf>
    <xf numFmtId="3" fontId="14" fillId="5" borderId="34" xfId="6" applyNumberFormat="1" applyFont="1" applyFill="1" applyBorder="1" applyAlignment="1">
      <alignment horizontal="center" vertical="center"/>
    </xf>
    <xf numFmtId="2" fontId="15" fillId="0" borderId="0" xfId="6" applyNumberFormat="1" applyFont="1" applyFill="1" applyBorder="1" applyAlignment="1">
      <alignment horizontal="justify" vertical="center" wrapText="1"/>
    </xf>
    <xf numFmtId="167" fontId="9" fillId="3" borderId="12" xfId="4" applyNumberFormat="1" applyFont="1" applyFill="1" applyBorder="1" applyAlignment="1">
      <alignment horizontal="center" vertical="center" wrapText="1"/>
    </xf>
    <xf numFmtId="167" fontId="9" fillId="0" borderId="13" xfId="4" applyNumberFormat="1" applyFont="1" applyFill="1" applyBorder="1" applyAlignment="1">
      <alignment horizontal="center" vertical="center" wrapText="1"/>
    </xf>
    <xf numFmtId="167" fontId="9" fillId="0" borderId="35" xfId="4" applyNumberFormat="1" applyFont="1" applyFill="1" applyBorder="1" applyAlignment="1">
      <alignment horizontal="center" vertical="center" wrapText="1"/>
    </xf>
    <xf numFmtId="167" fontId="37" fillId="4" borderId="17" xfId="4" applyNumberFormat="1" applyFont="1" applyFill="1" applyBorder="1" applyAlignment="1">
      <alignment horizontal="center" vertical="center" wrapText="1"/>
    </xf>
    <xf numFmtId="167" fontId="9" fillId="4" borderId="15" xfId="4" applyNumberFormat="1" applyFont="1" applyFill="1" applyBorder="1" applyAlignment="1">
      <alignment horizontal="center" vertical="center" wrapText="1"/>
    </xf>
    <xf numFmtId="167" fontId="9" fillId="4" borderId="16" xfId="4" applyNumberFormat="1" applyFont="1" applyFill="1" applyBorder="1" applyAlignment="1">
      <alignment horizontal="center" vertical="center" wrapText="1"/>
    </xf>
    <xf numFmtId="167" fontId="9" fillId="4" borderId="44" xfId="4" applyNumberFormat="1" applyFont="1" applyFill="1" applyBorder="1" applyAlignment="1">
      <alignment horizontal="center" vertical="center" wrapText="1"/>
    </xf>
    <xf numFmtId="167" fontId="9" fillId="4" borderId="1" xfId="4" applyNumberFormat="1" applyFont="1" applyFill="1" applyBorder="1" applyAlignment="1">
      <alignment horizontal="center" vertical="center" wrapText="1"/>
    </xf>
    <xf numFmtId="167" fontId="9" fillId="4" borderId="2" xfId="4" applyNumberFormat="1" applyFont="1" applyFill="1" applyBorder="1" applyAlignment="1">
      <alignment horizontal="center" vertical="center" wrapText="1"/>
    </xf>
    <xf numFmtId="167" fontId="37" fillId="4" borderId="14" xfId="4" applyNumberFormat="1" applyFont="1" applyFill="1" applyBorder="1" applyAlignment="1">
      <alignment horizontal="center" vertical="center" wrapText="1"/>
    </xf>
    <xf numFmtId="167" fontId="9" fillId="4" borderId="6" xfId="4" applyNumberFormat="1" applyFont="1" applyFill="1" applyBorder="1" applyAlignment="1">
      <alignment horizontal="center" vertical="center" wrapText="1"/>
    </xf>
    <xf numFmtId="167" fontId="37" fillId="4" borderId="37" xfId="4" applyNumberFormat="1" applyFont="1" applyFill="1" applyBorder="1" applyAlignment="1">
      <alignment horizontal="center" vertical="center" wrapText="1"/>
    </xf>
    <xf numFmtId="167" fontId="9" fillId="4" borderId="38" xfId="4" applyNumberFormat="1" applyFont="1" applyFill="1" applyBorder="1" applyAlignment="1">
      <alignment horizontal="center" vertical="center" wrapText="1"/>
    </xf>
    <xf numFmtId="169" fontId="26" fillId="2" borderId="0" xfId="6" applyFont="1" applyFill="1" applyAlignment="1">
      <alignment horizontal="left" wrapText="1"/>
    </xf>
    <xf numFmtId="167" fontId="37" fillId="4" borderId="7" xfId="4" applyNumberFormat="1" applyFont="1" applyFill="1" applyBorder="1" applyAlignment="1">
      <alignment horizontal="center" vertical="center" wrapText="1"/>
    </xf>
    <xf numFmtId="167" fontId="9" fillId="4" borderId="8" xfId="4" applyNumberFormat="1" applyFont="1" applyFill="1" applyBorder="1" applyAlignment="1">
      <alignment horizontal="center" vertical="center" wrapText="1"/>
    </xf>
    <xf numFmtId="167" fontId="9" fillId="4" borderId="9" xfId="4" applyNumberFormat="1" applyFont="1" applyFill="1" applyBorder="1" applyAlignment="1">
      <alignment horizontal="center" vertical="center" wrapText="1"/>
    </xf>
    <xf numFmtId="167" fontId="37" fillId="4" borderId="43" xfId="4" applyNumberFormat="1" applyFont="1" applyFill="1" applyBorder="1" applyAlignment="1">
      <alignment horizontal="center" vertical="center" wrapText="1"/>
    </xf>
    <xf numFmtId="167" fontId="9" fillId="4" borderId="45" xfId="4" applyNumberFormat="1" applyFont="1" applyFill="1" applyBorder="1" applyAlignment="1">
      <alignment horizontal="center" vertical="center" wrapText="1"/>
    </xf>
    <xf numFmtId="2" fontId="15" fillId="0" borderId="0" xfId="63" applyNumberFormat="1" applyFont="1" applyFill="1" applyBorder="1" applyAlignment="1">
      <alignment horizontal="justify" vertical="center" wrapText="1"/>
    </xf>
  </cellXfs>
  <cellStyles count="72">
    <cellStyle name="20% - Colore 1 2" xfId="21"/>
    <cellStyle name="20% - Colore 2 2" xfId="22"/>
    <cellStyle name="20% - Colore 3 2" xfId="23"/>
    <cellStyle name="20% - Colore 4 2" xfId="24"/>
    <cellStyle name="20% - Colore 5 2" xfId="25"/>
    <cellStyle name="20% - Colore 6 2" xfId="26"/>
    <cellStyle name="40% - Colore 1 2" xfId="27"/>
    <cellStyle name="40% - Colore 2 2" xfId="28"/>
    <cellStyle name="40% - Colore 3 2" xfId="29"/>
    <cellStyle name="40% - Colore 4 2" xfId="30"/>
    <cellStyle name="40% - Colore 5 2" xfId="31"/>
    <cellStyle name="40% - Colore 6 2" xfId="32"/>
    <cellStyle name="60% - Colore 1 2" xfId="33"/>
    <cellStyle name="60% - Colore 2 2" xfId="34"/>
    <cellStyle name="60% - Colore 3 2" xfId="35"/>
    <cellStyle name="60% - Colore 4 2" xfId="36"/>
    <cellStyle name="60% - Colore 5 2" xfId="37"/>
    <cellStyle name="60% - Colore 6 2" xfId="38"/>
    <cellStyle name="Calcolo 2" xfId="39"/>
    <cellStyle name="Cella collegata 2" xfId="40"/>
    <cellStyle name="Cella da controllare 2" xfId="41"/>
    <cellStyle name="Collegamento ipertestuale" xfId="42" builtinId="8" customBuiltin="1"/>
    <cellStyle name="Collegamento visitato" xfId="43" builtinId="9" customBuiltin="1"/>
    <cellStyle name="Colore 1 2" xfId="44"/>
    <cellStyle name="Colore 2 2" xfId="45"/>
    <cellStyle name="Colore 3 2" xfId="46"/>
    <cellStyle name="Colore 4 2" xfId="47"/>
    <cellStyle name="Colore 5 2" xfId="48"/>
    <cellStyle name="Colore 6 2" xfId="49"/>
    <cellStyle name="Euro" xfId="1"/>
    <cellStyle name="Euro 2" xfId="66"/>
    <cellStyle name="Input 2" xfId="50"/>
    <cellStyle name="Migliaia (0)_dati" xfId="2"/>
    <cellStyle name="Migliaia 2" xfId="4"/>
    <cellStyle name="Migliaia 3" xfId="67"/>
    <cellStyle name="Neutrale 2" xfId="51"/>
    <cellStyle name="Normale" xfId="0" builtinId="0"/>
    <cellStyle name="Normale 10" xfId="18"/>
    <cellStyle name="Normale 10 2" xfId="64"/>
    <cellStyle name="Normale 11" xfId="19"/>
    <cellStyle name="Normale 11 2" xfId="63"/>
    <cellStyle name="Normale 12" xfId="65"/>
    <cellStyle name="Normale 13" xfId="70"/>
    <cellStyle name="Normale 14" xfId="71"/>
    <cellStyle name="Normale 2" xfId="5"/>
    <cellStyle name="Normale 2 2" xfId="68"/>
    <cellStyle name="Normale 3" xfId="6"/>
    <cellStyle name="Normale 4" xfId="9"/>
    <cellStyle name="Normale 4 2" xfId="10"/>
    <cellStyle name="Normale 5" xfId="13"/>
    <cellStyle name="Normale 5 2" xfId="69"/>
    <cellStyle name="Normale 6" xfId="14"/>
    <cellStyle name="Normale 7" xfId="15"/>
    <cellStyle name="Normale 8" xfId="16"/>
    <cellStyle name="Normale 9" xfId="17"/>
    <cellStyle name="Nota 2" xfId="52"/>
    <cellStyle name="Output 2" xfId="53"/>
    <cellStyle name="Percentuale 2" xfId="7"/>
    <cellStyle name="Percentuale 2 2" xfId="8"/>
    <cellStyle name="Percentuale 3" xfId="11"/>
    <cellStyle name="Percentuale 4" xfId="12"/>
    <cellStyle name="Testo avviso 2" xfId="54"/>
    <cellStyle name="Testo descrittivo 2" xfId="55"/>
    <cellStyle name="Titolo" xfId="20" builtinId="15" customBuiltin="1"/>
    <cellStyle name="Titolo 1 2" xfId="56"/>
    <cellStyle name="Titolo 2 2" xfId="57"/>
    <cellStyle name="Titolo 3 2" xfId="58"/>
    <cellStyle name="Titolo 4 2" xfId="59"/>
    <cellStyle name="Totale 2" xfId="60"/>
    <cellStyle name="Valore non valido 2" xfId="61"/>
    <cellStyle name="Valore valido 2" xfId="62"/>
    <cellStyle name="Valuta (0)_dati" xfId="3"/>
  </cellStyles>
  <dxfs count="0"/>
  <tableStyles count="0" defaultTableStyle="TableStyleMedium2" defaultPivotStyle="PivotStyleLight16"/>
  <colors>
    <mruColors>
      <color rgb="FFE9EDF4"/>
      <color rgb="FFD0D8E8"/>
      <color rgb="FF1F497D"/>
      <color rgb="FF000080"/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>
    <pageSetUpPr fitToPage="1"/>
  </sheetPr>
  <dimension ref="A1:Y72"/>
  <sheetViews>
    <sheetView showGridLines="0" zoomScaleSheetLayoutView="100" workbookViewId="0">
      <pane xSplit="1" ySplit="4" topLeftCell="B39" activePane="bottomRight" state="frozen"/>
      <selection activeCell="A14" sqref="A14"/>
      <selection pane="topRight" activeCell="A14" sqref="A14"/>
      <selection pane="bottomLeft" activeCell="A14" sqref="A14"/>
      <selection pane="bottomRight" activeCell="A61" sqref="A61:N62"/>
    </sheetView>
  </sheetViews>
  <sheetFormatPr baseColWidth="10" defaultColWidth="8.83203125" defaultRowHeight="15" x14ac:dyDescent="0"/>
  <cols>
    <col min="1" max="1" width="29.33203125" style="2" customWidth="1"/>
    <col min="2" max="2" width="8" style="117" customWidth="1"/>
    <col min="3" max="4" width="7.5" style="117" customWidth="1"/>
    <col min="5" max="5" width="8.6640625" style="117" customWidth="1"/>
    <col min="6" max="6" width="13.33203125" style="117" customWidth="1"/>
    <col min="7" max="7" width="1.1640625" style="11" customWidth="1"/>
    <col min="8" max="8" width="8" style="117" customWidth="1"/>
    <col min="9" max="10" width="7.5" style="117" customWidth="1"/>
    <col min="11" max="11" width="8.6640625" style="117" customWidth="1"/>
    <col min="12" max="12" width="13.33203125" style="117" customWidth="1"/>
    <col min="13" max="13" width="1.1640625" style="11" customWidth="1"/>
    <col min="14" max="14" width="16.33203125" style="117" customWidth="1"/>
    <col min="15" max="15" width="5.1640625" style="8" customWidth="1"/>
    <col min="16" max="16" width="7.6640625" style="8" bestFit="1" customWidth="1"/>
    <col min="17" max="18" width="6.5" style="8" bestFit="1" customWidth="1"/>
    <col min="19" max="19" width="7.6640625" style="8" customWidth="1"/>
    <col min="20" max="218" width="8.83203125" style="8"/>
    <col min="219" max="219" width="36.5" style="8" bestFit="1" customWidth="1"/>
    <col min="220" max="220" width="16.1640625" style="8" bestFit="1" customWidth="1"/>
    <col min="221" max="221" width="17.1640625" style="8" bestFit="1" customWidth="1"/>
    <col min="222" max="223" width="19.5" style="8" bestFit="1" customWidth="1"/>
    <col min="224" max="224" width="20.6640625" style="8" bestFit="1" customWidth="1"/>
    <col min="225" max="225" width="21.83203125" style="8" bestFit="1" customWidth="1"/>
    <col min="226" max="227" width="24.1640625" style="8" bestFit="1" customWidth="1"/>
    <col min="228" max="474" width="8.83203125" style="8"/>
    <col min="475" max="475" width="36.5" style="8" bestFit="1" customWidth="1"/>
    <col min="476" max="476" width="16.1640625" style="8" bestFit="1" customWidth="1"/>
    <col min="477" max="477" width="17.1640625" style="8" bestFit="1" customWidth="1"/>
    <col min="478" max="479" width="19.5" style="8" bestFit="1" customWidth="1"/>
    <col min="480" max="480" width="20.6640625" style="8" bestFit="1" customWidth="1"/>
    <col min="481" max="481" width="21.83203125" style="8" bestFit="1" customWidth="1"/>
    <col min="482" max="483" width="24.1640625" style="8" bestFit="1" customWidth="1"/>
    <col min="484" max="730" width="8.83203125" style="8"/>
    <col min="731" max="731" width="36.5" style="8" bestFit="1" customWidth="1"/>
    <col min="732" max="732" width="16.1640625" style="8" bestFit="1" customWidth="1"/>
    <col min="733" max="733" width="17.1640625" style="8" bestFit="1" customWidth="1"/>
    <col min="734" max="735" width="19.5" style="8" bestFit="1" customWidth="1"/>
    <col min="736" max="736" width="20.6640625" style="8" bestFit="1" customWidth="1"/>
    <col min="737" max="737" width="21.83203125" style="8" bestFit="1" customWidth="1"/>
    <col min="738" max="739" width="24.1640625" style="8" bestFit="1" customWidth="1"/>
    <col min="740" max="986" width="8.83203125" style="8"/>
    <col min="987" max="987" width="36.5" style="8" bestFit="1" customWidth="1"/>
    <col min="988" max="988" width="16.1640625" style="8" bestFit="1" customWidth="1"/>
    <col min="989" max="989" width="17.1640625" style="8" bestFit="1" customWidth="1"/>
    <col min="990" max="991" width="19.5" style="8" bestFit="1" customWidth="1"/>
    <col min="992" max="992" width="20.6640625" style="8" bestFit="1" customWidth="1"/>
    <col min="993" max="993" width="21.83203125" style="8" bestFit="1" customWidth="1"/>
    <col min="994" max="995" width="24.1640625" style="8" bestFit="1" customWidth="1"/>
    <col min="996" max="1242" width="8.83203125" style="8"/>
    <col min="1243" max="1243" width="36.5" style="8" bestFit="1" customWidth="1"/>
    <col min="1244" max="1244" width="16.1640625" style="8" bestFit="1" customWidth="1"/>
    <col min="1245" max="1245" width="17.1640625" style="8" bestFit="1" customWidth="1"/>
    <col min="1246" max="1247" width="19.5" style="8" bestFit="1" customWidth="1"/>
    <col min="1248" max="1248" width="20.6640625" style="8" bestFit="1" customWidth="1"/>
    <col min="1249" max="1249" width="21.83203125" style="8" bestFit="1" customWidth="1"/>
    <col min="1250" max="1251" width="24.1640625" style="8" bestFit="1" customWidth="1"/>
    <col min="1252" max="1498" width="8.83203125" style="8"/>
    <col min="1499" max="1499" width="36.5" style="8" bestFit="1" customWidth="1"/>
    <col min="1500" max="1500" width="16.1640625" style="8" bestFit="1" customWidth="1"/>
    <col min="1501" max="1501" width="17.1640625" style="8" bestFit="1" customWidth="1"/>
    <col min="1502" max="1503" width="19.5" style="8" bestFit="1" customWidth="1"/>
    <col min="1504" max="1504" width="20.6640625" style="8" bestFit="1" customWidth="1"/>
    <col min="1505" max="1505" width="21.83203125" style="8" bestFit="1" customWidth="1"/>
    <col min="1506" max="1507" width="24.1640625" style="8" bestFit="1" customWidth="1"/>
    <col min="1508" max="1754" width="8.83203125" style="8"/>
    <col min="1755" max="1755" width="36.5" style="8" bestFit="1" customWidth="1"/>
    <col min="1756" max="1756" width="16.1640625" style="8" bestFit="1" customWidth="1"/>
    <col min="1757" max="1757" width="17.1640625" style="8" bestFit="1" customWidth="1"/>
    <col min="1758" max="1759" width="19.5" style="8" bestFit="1" customWidth="1"/>
    <col min="1760" max="1760" width="20.6640625" style="8" bestFit="1" customWidth="1"/>
    <col min="1761" max="1761" width="21.83203125" style="8" bestFit="1" customWidth="1"/>
    <col min="1762" max="1763" width="24.1640625" style="8" bestFit="1" customWidth="1"/>
    <col min="1764" max="2010" width="8.83203125" style="8"/>
    <col min="2011" max="2011" width="36.5" style="8" bestFit="1" customWidth="1"/>
    <col min="2012" max="2012" width="16.1640625" style="8" bestFit="1" customWidth="1"/>
    <col min="2013" max="2013" width="17.1640625" style="8" bestFit="1" customWidth="1"/>
    <col min="2014" max="2015" width="19.5" style="8" bestFit="1" customWidth="1"/>
    <col min="2016" max="2016" width="20.6640625" style="8" bestFit="1" customWidth="1"/>
    <col min="2017" max="2017" width="21.83203125" style="8" bestFit="1" customWidth="1"/>
    <col min="2018" max="2019" width="24.1640625" style="8" bestFit="1" customWidth="1"/>
    <col min="2020" max="2266" width="8.83203125" style="8"/>
    <col min="2267" max="2267" width="36.5" style="8" bestFit="1" customWidth="1"/>
    <col min="2268" max="2268" width="16.1640625" style="8" bestFit="1" customWidth="1"/>
    <col min="2269" max="2269" width="17.1640625" style="8" bestFit="1" customWidth="1"/>
    <col min="2270" max="2271" width="19.5" style="8" bestFit="1" customWidth="1"/>
    <col min="2272" max="2272" width="20.6640625" style="8" bestFit="1" customWidth="1"/>
    <col min="2273" max="2273" width="21.83203125" style="8" bestFit="1" customWidth="1"/>
    <col min="2274" max="2275" width="24.1640625" style="8" bestFit="1" customWidth="1"/>
    <col min="2276" max="2522" width="8.83203125" style="8"/>
    <col min="2523" max="2523" width="36.5" style="8" bestFit="1" customWidth="1"/>
    <col min="2524" max="2524" width="16.1640625" style="8" bestFit="1" customWidth="1"/>
    <col min="2525" max="2525" width="17.1640625" style="8" bestFit="1" customWidth="1"/>
    <col min="2526" max="2527" width="19.5" style="8" bestFit="1" customWidth="1"/>
    <col min="2528" max="2528" width="20.6640625" style="8" bestFit="1" customWidth="1"/>
    <col min="2529" max="2529" width="21.83203125" style="8" bestFit="1" customWidth="1"/>
    <col min="2530" max="2531" width="24.1640625" style="8" bestFit="1" customWidth="1"/>
    <col min="2532" max="2778" width="8.83203125" style="8"/>
    <col min="2779" max="2779" width="36.5" style="8" bestFit="1" customWidth="1"/>
    <col min="2780" max="2780" width="16.1640625" style="8" bestFit="1" customWidth="1"/>
    <col min="2781" max="2781" width="17.1640625" style="8" bestFit="1" customWidth="1"/>
    <col min="2782" max="2783" width="19.5" style="8" bestFit="1" customWidth="1"/>
    <col min="2784" max="2784" width="20.6640625" style="8" bestFit="1" customWidth="1"/>
    <col min="2785" max="2785" width="21.83203125" style="8" bestFit="1" customWidth="1"/>
    <col min="2786" max="2787" width="24.1640625" style="8" bestFit="1" customWidth="1"/>
    <col min="2788" max="3034" width="8.83203125" style="8"/>
    <col min="3035" max="3035" width="36.5" style="8" bestFit="1" customWidth="1"/>
    <col min="3036" max="3036" width="16.1640625" style="8" bestFit="1" customWidth="1"/>
    <col min="3037" max="3037" width="17.1640625" style="8" bestFit="1" customWidth="1"/>
    <col min="3038" max="3039" width="19.5" style="8" bestFit="1" customWidth="1"/>
    <col min="3040" max="3040" width="20.6640625" style="8" bestFit="1" customWidth="1"/>
    <col min="3041" max="3041" width="21.83203125" style="8" bestFit="1" customWidth="1"/>
    <col min="3042" max="3043" width="24.1640625" style="8" bestFit="1" customWidth="1"/>
    <col min="3044" max="3290" width="8.83203125" style="8"/>
    <col min="3291" max="3291" width="36.5" style="8" bestFit="1" customWidth="1"/>
    <col min="3292" max="3292" width="16.1640625" style="8" bestFit="1" customWidth="1"/>
    <col min="3293" max="3293" width="17.1640625" style="8" bestFit="1" customWidth="1"/>
    <col min="3294" max="3295" width="19.5" style="8" bestFit="1" customWidth="1"/>
    <col min="3296" max="3296" width="20.6640625" style="8" bestFit="1" customWidth="1"/>
    <col min="3297" max="3297" width="21.83203125" style="8" bestFit="1" customWidth="1"/>
    <col min="3298" max="3299" width="24.1640625" style="8" bestFit="1" customWidth="1"/>
    <col min="3300" max="3546" width="8.83203125" style="8"/>
    <col min="3547" max="3547" width="36.5" style="8" bestFit="1" customWidth="1"/>
    <col min="3548" max="3548" width="16.1640625" style="8" bestFit="1" customWidth="1"/>
    <col min="3549" max="3549" width="17.1640625" style="8" bestFit="1" customWidth="1"/>
    <col min="3550" max="3551" width="19.5" style="8" bestFit="1" customWidth="1"/>
    <col min="3552" max="3552" width="20.6640625" style="8" bestFit="1" customWidth="1"/>
    <col min="3553" max="3553" width="21.83203125" style="8" bestFit="1" customWidth="1"/>
    <col min="3554" max="3555" width="24.1640625" style="8" bestFit="1" customWidth="1"/>
    <col min="3556" max="3802" width="8.83203125" style="8"/>
    <col min="3803" max="3803" width="36.5" style="8" bestFit="1" customWidth="1"/>
    <col min="3804" max="3804" width="16.1640625" style="8" bestFit="1" customWidth="1"/>
    <col min="3805" max="3805" width="17.1640625" style="8" bestFit="1" customWidth="1"/>
    <col min="3806" max="3807" width="19.5" style="8" bestFit="1" customWidth="1"/>
    <col min="3808" max="3808" width="20.6640625" style="8" bestFit="1" customWidth="1"/>
    <col min="3809" max="3809" width="21.83203125" style="8" bestFit="1" customWidth="1"/>
    <col min="3810" max="3811" width="24.1640625" style="8" bestFit="1" customWidth="1"/>
    <col min="3812" max="4058" width="8.83203125" style="8"/>
    <col min="4059" max="4059" width="36.5" style="8" bestFit="1" customWidth="1"/>
    <col min="4060" max="4060" width="16.1640625" style="8" bestFit="1" customWidth="1"/>
    <col min="4061" max="4061" width="17.1640625" style="8" bestFit="1" customWidth="1"/>
    <col min="4062" max="4063" width="19.5" style="8" bestFit="1" customWidth="1"/>
    <col min="4064" max="4064" width="20.6640625" style="8" bestFit="1" customWidth="1"/>
    <col min="4065" max="4065" width="21.83203125" style="8" bestFit="1" customWidth="1"/>
    <col min="4066" max="4067" width="24.1640625" style="8" bestFit="1" customWidth="1"/>
    <col min="4068" max="4314" width="8.83203125" style="8"/>
    <col min="4315" max="4315" width="36.5" style="8" bestFit="1" customWidth="1"/>
    <col min="4316" max="4316" width="16.1640625" style="8" bestFit="1" customWidth="1"/>
    <col min="4317" max="4317" width="17.1640625" style="8" bestFit="1" customWidth="1"/>
    <col min="4318" max="4319" width="19.5" style="8" bestFit="1" customWidth="1"/>
    <col min="4320" max="4320" width="20.6640625" style="8" bestFit="1" customWidth="1"/>
    <col min="4321" max="4321" width="21.83203125" style="8" bestFit="1" customWidth="1"/>
    <col min="4322" max="4323" width="24.1640625" style="8" bestFit="1" customWidth="1"/>
    <col min="4324" max="4570" width="8.83203125" style="8"/>
    <col min="4571" max="4571" width="36.5" style="8" bestFit="1" customWidth="1"/>
    <col min="4572" max="4572" width="16.1640625" style="8" bestFit="1" customWidth="1"/>
    <col min="4573" max="4573" width="17.1640625" style="8" bestFit="1" customWidth="1"/>
    <col min="4574" max="4575" width="19.5" style="8" bestFit="1" customWidth="1"/>
    <col min="4576" max="4576" width="20.6640625" style="8" bestFit="1" customWidth="1"/>
    <col min="4577" max="4577" width="21.83203125" style="8" bestFit="1" customWidth="1"/>
    <col min="4578" max="4579" width="24.1640625" style="8" bestFit="1" customWidth="1"/>
    <col min="4580" max="4826" width="8.83203125" style="8"/>
    <col min="4827" max="4827" width="36.5" style="8" bestFit="1" customWidth="1"/>
    <col min="4828" max="4828" width="16.1640625" style="8" bestFit="1" customWidth="1"/>
    <col min="4829" max="4829" width="17.1640625" style="8" bestFit="1" customWidth="1"/>
    <col min="4830" max="4831" width="19.5" style="8" bestFit="1" customWidth="1"/>
    <col min="4832" max="4832" width="20.6640625" style="8" bestFit="1" customWidth="1"/>
    <col min="4833" max="4833" width="21.83203125" style="8" bestFit="1" customWidth="1"/>
    <col min="4834" max="4835" width="24.1640625" style="8" bestFit="1" customWidth="1"/>
    <col min="4836" max="5082" width="8.83203125" style="8"/>
    <col min="5083" max="5083" width="36.5" style="8" bestFit="1" customWidth="1"/>
    <col min="5084" max="5084" width="16.1640625" style="8" bestFit="1" customWidth="1"/>
    <col min="5085" max="5085" width="17.1640625" style="8" bestFit="1" customWidth="1"/>
    <col min="5086" max="5087" width="19.5" style="8" bestFit="1" customWidth="1"/>
    <col min="5088" max="5088" width="20.6640625" style="8" bestFit="1" customWidth="1"/>
    <col min="5089" max="5089" width="21.83203125" style="8" bestFit="1" customWidth="1"/>
    <col min="5090" max="5091" width="24.1640625" style="8" bestFit="1" customWidth="1"/>
    <col min="5092" max="5338" width="8.83203125" style="8"/>
    <col min="5339" max="5339" width="36.5" style="8" bestFit="1" customWidth="1"/>
    <col min="5340" max="5340" width="16.1640625" style="8" bestFit="1" customWidth="1"/>
    <col min="5341" max="5341" width="17.1640625" style="8" bestFit="1" customWidth="1"/>
    <col min="5342" max="5343" width="19.5" style="8" bestFit="1" customWidth="1"/>
    <col min="5344" max="5344" width="20.6640625" style="8" bestFit="1" customWidth="1"/>
    <col min="5345" max="5345" width="21.83203125" style="8" bestFit="1" customWidth="1"/>
    <col min="5346" max="5347" width="24.1640625" style="8" bestFit="1" customWidth="1"/>
    <col min="5348" max="5594" width="8.83203125" style="8"/>
    <col min="5595" max="5595" width="36.5" style="8" bestFit="1" customWidth="1"/>
    <col min="5596" max="5596" width="16.1640625" style="8" bestFit="1" customWidth="1"/>
    <col min="5597" max="5597" width="17.1640625" style="8" bestFit="1" customWidth="1"/>
    <col min="5598" max="5599" width="19.5" style="8" bestFit="1" customWidth="1"/>
    <col min="5600" max="5600" width="20.6640625" style="8" bestFit="1" customWidth="1"/>
    <col min="5601" max="5601" width="21.83203125" style="8" bestFit="1" customWidth="1"/>
    <col min="5602" max="5603" width="24.1640625" style="8" bestFit="1" customWidth="1"/>
    <col min="5604" max="5850" width="8.83203125" style="8"/>
    <col min="5851" max="5851" width="36.5" style="8" bestFit="1" customWidth="1"/>
    <col min="5852" max="5852" width="16.1640625" style="8" bestFit="1" customWidth="1"/>
    <col min="5853" max="5853" width="17.1640625" style="8" bestFit="1" customWidth="1"/>
    <col min="5854" max="5855" width="19.5" style="8" bestFit="1" customWidth="1"/>
    <col min="5856" max="5856" width="20.6640625" style="8" bestFit="1" customWidth="1"/>
    <col min="5857" max="5857" width="21.83203125" style="8" bestFit="1" customWidth="1"/>
    <col min="5858" max="5859" width="24.1640625" style="8" bestFit="1" customWidth="1"/>
    <col min="5860" max="6106" width="8.83203125" style="8"/>
    <col min="6107" max="6107" width="36.5" style="8" bestFit="1" customWidth="1"/>
    <col min="6108" max="6108" width="16.1640625" style="8" bestFit="1" customWidth="1"/>
    <col min="6109" max="6109" width="17.1640625" style="8" bestFit="1" customWidth="1"/>
    <col min="6110" max="6111" width="19.5" style="8" bestFit="1" customWidth="1"/>
    <col min="6112" max="6112" width="20.6640625" style="8" bestFit="1" customWidth="1"/>
    <col min="6113" max="6113" width="21.83203125" style="8" bestFit="1" customWidth="1"/>
    <col min="6114" max="6115" width="24.1640625" style="8" bestFit="1" customWidth="1"/>
    <col min="6116" max="6362" width="8.83203125" style="8"/>
    <col min="6363" max="6363" width="36.5" style="8" bestFit="1" customWidth="1"/>
    <col min="6364" max="6364" width="16.1640625" style="8" bestFit="1" customWidth="1"/>
    <col min="6365" max="6365" width="17.1640625" style="8" bestFit="1" customWidth="1"/>
    <col min="6366" max="6367" width="19.5" style="8" bestFit="1" customWidth="1"/>
    <col min="6368" max="6368" width="20.6640625" style="8" bestFit="1" customWidth="1"/>
    <col min="6369" max="6369" width="21.83203125" style="8" bestFit="1" customWidth="1"/>
    <col min="6370" max="6371" width="24.1640625" style="8" bestFit="1" customWidth="1"/>
    <col min="6372" max="6618" width="8.83203125" style="8"/>
    <col min="6619" max="6619" width="36.5" style="8" bestFit="1" customWidth="1"/>
    <col min="6620" max="6620" width="16.1640625" style="8" bestFit="1" customWidth="1"/>
    <col min="6621" max="6621" width="17.1640625" style="8" bestFit="1" customWidth="1"/>
    <col min="6622" max="6623" width="19.5" style="8" bestFit="1" customWidth="1"/>
    <col min="6624" max="6624" width="20.6640625" style="8" bestFit="1" customWidth="1"/>
    <col min="6625" max="6625" width="21.83203125" style="8" bestFit="1" customWidth="1"/>
    <col min="6626" max="6627" width="24.1640625" style="8" bestFit="1" customWidth="1"/>
    <col min="6628" max="6874" width="8.83203125" style="8"/>
    <col min="6875" max="6875" width="36.5" style="8" bestFit="1" customWidth="1"/>
    <col min="6876" max="6876" width="16.1640625" style="8" bestFit="1" customWidth="1"/>
    <col min="6877" max="6877" width="17.1640625" style="8" bestFit="1" customWidth="1"/>
    <col min="6878" max="6879" width="19.5" style="8" bestFit="1" customWidth="1"/>
    <col min="6880" max="6880" width="20.6640625" style="8" bestFit="1" customWidth="1"/>
    <col min="6881" max="6881" width="21.83203125" style="8" bestFit="1" customWidth="1"/>
    <col min="6882" max="6883" width="24.1640625" style="8" bestFit="1" customWidth="1"/>
    <col min="6884" max="7130" width="8.83203125" style="8"/>
    <col min="7131" max="7131" width="36.5" style="8" bestFit="1" customWidth="1"/>
    <col min="7132" max="7132" width="16.1640625" style="8" bestFit="1" customWidth="1"/>
    <col min="7133" max="7133" width="17.1640625" style="8" bestFit="1" customWidth="1"/>
    <col min="7134" max="7135" width="19.5" style="8" bestFit="1" customWidth="1"/>
    <col min="7136" max="7136" width="20.6640625" style="8" bestFit="1" customWidth="1"/>
    <col min="7137" max="7137" width="21.83203125" style="8" bestFit="1" customWidth="1"/>
    <col min="7138" max="7139" width="24.1640625" style="8" bestFit="1" customWidth="1"/>
    <col min="7140" max="7386" width="8.83203125" style="8"/>
    <col min="7387" max="7387" width="36.5" style="8" bestFit="1" customWidth="1"/>
    <col min="7388" max="7388" width="16.1640625" style="8" bestFit="1" customWidth="1"/>
    <col min="7389" max="7389" width="17.1640625" style="8" bestFit="1" customWidth="1"/>
    <col min="7390" max="7391" width="19.5" style="8" bestFit="1" customWidth="1"/>
    <col min="7392" max="7392" width="20.6640625" style="8" bestFit="1" customWidth="1"/>
    <col min="7393" max="7393" width="21.83203125" style="8" bestFit="1" customWidth="1"/>
    <col min="7394" max="7395" width="24.1640625" style="8" bestFit="1" customWidth="1"/>
    <col min="7396" max="7642" width="8.83203125" style="8"/>
    <col min="7643" max="7643" width="36.5" style="8" bestFit="1" customWidth="1"/>
    <col min="7644" max="7644" width="16.1640625" style="8" bestFit="1" customWidth="1"/>
    <col min="7645" max="7645" width="17.1640625" style="8" bestFit="1" customWidth="1"/>
    <col min="7646" max="7647" width="19.5" style="8" bestFit="1" customWidth="1"/>
    <col min="7648" max="7648" width="20.6640625" style="8" bestFit="1" customWidth="1"/>
    <col min="7649" max="7649" width="21.83203125" style="8" bestFit="1" customWidth="1"/>
    <col min="7650" max="7651" width="24.1640625" style="8" bestFit="1" customWidth="1"/>
    <col min="7652" max="7898" width="8.83203125" style="8"/>
    <col min="7899" max="7899" width="36.5" style="8" bestFit="1" customWidth="1"/>
    <col min="7900" max="7900" width="16.1640625" style="8" bestFit="1" customWidth="1"/>
    <col min="7901" max="7901" width="17.1640625" style="8" bestFit="1" customWidth="1"/>
    <col min="7902" max="7903" width="19.5" style="8" bestFit="1" customWidth="1"/>
    <col min="7904" max="7904" width="20.6640625" style="8" bestFit="1" customWidth="1"/>
    <col min="7905" max="7905" width="21.83203125" style="8" bestFit="1" customWidth="1"/>
    <col min="7906" max="7907" width="24.1640625" style="8" bestFit="1" customWidth="1"/>
    <col min="7908" max="8154" width="8.83203125" style="8"/>
    <col min="8155" max="8155" width="36.5" style="8" bestFit="1" customWidth="1"/>
    <col min="8156" max="8156" width="16.1640625" style="8" bestFit="1" customWidth="1"/>
    <col min="8157" max="8157" width="17.1640625" style="8" bestFit="1" customWidth="1"/>
    <col min="8158" max="8159" width="19.5" style="8" bestFit="1" customWidth="1"/>
    <col min="8160" max="8160" width="20.6640625" style="8" bestFit="1" customWidth="1"/>
    <col min="8161" max="8161" width="21.83203125" style="8" bestFit="1" customWidth="1"/>
    <col min="8162" max="8163" width="24.1640625" style="8" bestFit="1" customWidth="1"/>
    <col min="8164" max="8410" width="8.83203125" style="8"/>
    <col min="8411" max="8411" width="36.5" style="8" bestFit="1" customWidth="1"/>
    <col min="8412" max="8412" width="16.1640625" style="8" bestFit="1" customWidth="1"/>
    <col min="8413" max="8413" width="17.1640625" style="8" bestFit="1" customWidth="1"/>
    <col min="8414" max="8415" width="19.5" style="8" bestFit="1" customWidth="1"/>
    <col min="8416" max="8416" width="20.6640625" style="8" bestFit="1" customWidth="1"/>
    <col min="8417" max="8417" width="21.83203125" style="8" bestFit="1" customWidth="1"/>
    <col min="8418" max="8419" width="24.1640625" style="8" bestFit="1" customWidth="1"/>
    <col min="8420" max="8666" width="8.83203125" style="8"/>
    <col min="8667" max="8667" width="36.5" style="8" bestFit="1" customWidth="1"/>
    <col min="8668" max="8668" width="16.1640625" style="8" bestFit="1" customWidth="1"/>
    <col min="8669" max="8669" width="17.1640625" style="8" bestFit="1" customWidth="1"/>
    <col min="8670" max="8671" width="19.5" style="8" bestFit="1" customWidth="1"/>
    <col min="8672" max="8672" width="20.6640625" style="8" bestFit="1" customWidth="1"/>
    <col min="8673" max="8673" width="21.83203125" style="8" bestFit="1" customWidth="1"/>
    <col min="8674" max="8675" width="24.1640625" style="8" bestFit="1" customWidth="1"/>
    <col min="8676" max="8922" width="8.83203125" style="8"/>
    <col min="8923" max="8923" width="36.5" style="8" bestFit="1" customWidth="1"/>
    <col min="8924" max="8924" width="16.1640625" style="8" bestFit="1" customWidth="1"/>
    <col min="8925" max="8925" width="17.1640625" style="8" bestFit="1" customWidth="1"/>
    <col min="8926" max="8927" width="19.5" style="8" bestFit="1" customWidth="1"/>
    <col min="8928" max="8928" width="20.6640625" style="8" bestFit="1" customWidth="1"/>
    <col min="8929" max="8929" width="21.83203125" style="8" bestFit="1" customWidth="1"/>
    <col min="8930" max="8931" width="24.1640625" style="8" bestFit="1" customWidth="1"/>
    <col min="8932" max="9178" width="8.83203125" style="8"/>
    <col min="9179" max="9179" width="36.5" style="8" bestFit="1" customWidth="1"/>
    <col min="9180" max="9180" width="16.1640625" style="8" bestFit="1" customWidth="1"/>
    <col min="9181" max="9181" width="17.1640625" style="8" bestFit="1" customWidth="1"/>
    <col min="9182" max="9183" width="19.5" style="8" bestFit="1" customWidth="1"/>
    <col min="9184" max="9184" width="20.6640625" style="8" bestFit="1" customWidth="1"/>
    <col min="9185" max="9185" width="21.83203125" style="8" bestFit="1" customWidth="1"/>
    <col min="9186" max="9187" width="24.1640625" style="8" bestFit="1" customWidth="1"/>
    <col min="9188" max="9434" width="8.83203125" style="8"/>
    <col min="9435" max="9435" width="36.5" style="8" bestFit="1" customWidth="1"/>
    <col min="9436" max="9436" width="16.1640625" style="8" bestFit="1" customWidth="1"/>
    <col min="9437" max="9437" width="17.1640625" style="8" bestFit="1" customWidth="1"/>
    <col min="9438" max="9439" width="19.5" style="8" bestFit="1" customWidth="1"/>
    <col min="9440" max="9440" width="20.6640625" style="8" bestFit="1" customWidth="1"/>
    <col min="9441" max="9441" width="21.83203125" style="8" bestFit="1" customWidth="1"/>
    <col min="9442" max="9443" width="24.1640625" style="8" bestFit="1" customWidth="1"/>
    <col min="9444" max="9690" width="8.83203125" style="8"/>
    <col min="9691" max="9691" width="36.5" style="8" bestFit="1" customWidth="1"/>
    <col min="9692" max="9692" width="16.1640625" style="8" bestFit="1" customWidth="1"/>
    <col min="9693" max="9693" width="17.1640625" style="8" bestFit="1" customWidth="1"/>
    <col min="9694" max="9695" width="19.5" style="8" bestFit="1" customWidth="1"/>
    <col min="9696" max="9696" width="20.6640625" style="8" bestFit="1" customWidth="1"/>
    <col min="9697" max="9697" width="21.83203125" style="8" bestFit="1" customWidth="1"/>
    <col min="9698" max="9699" width="24.1640625" style="8" bestFit="1" customWidth="1"/>
    <col min="9700" max="9946" width="8.83203125" style="8"/>
    <col min="9947" max="9947" width="36.5" style="8" bestFit="1" customWidth="1"/>
    <col min="9948" max="9948" width="16.1640625" style="8" bestFit="1" customWidth="1"/>
    <col min="9949" max="9949" width="17.1640625" style="8" bestFit="1" customWidth="1"/>
    <col min="9950" max="9951" width="19.5" style="8" bestFit="1" customWidth="1"/>
    <col min="9952" max="9952" width="20.6640625" style="8" bestFit="1" customWidth="1"/>
    <col min="9953" max="9953" width="21.83203125" style="8" bestFit="1" customWidth="1"/>
    <col min="9954" max="9955" width="24.1640625" style="8" bestFit="1" customWidth="1"/>
    <col min="9956" max="10202" width="8.83203125" style="8"/>
    <col min="10203" max="10203" width="36.5" style="8" bestFit="1" customWidth="1"/>
    <col min="10204" max="10204" width="16.1640625" style="8" bestFit="1" customWidth="1"/>
    <col min="10205" max="10205" width="17.1640625" style="8" bestFit="1" customWidth="1"/>
    <col min="10206" max="10207" width="19.5" style="8" bestFit="1" customWidth="1"/>
    <col min="10208" max="10208" width="20.6640625" style="8" bestFit="1" customWidth="1"/>
    <col min="10209" max="10209" width="21.83203125" style="8" bestFit="1" customWidth="1"/>
    <col min="10210" max="10211" width="24.1640625" style="8" bestFit="1" customWidth="1"/>
    <col min="10212" max="10458" width="8.83203125" style="8"/>
    <col min="10459" max="10459" width="36.5" style="8" bestFit="1" customWidth="1"/>
    <col min="10460" max="10460" width="16.1640625" style="8" bestFit="1" customWidth="1"/>
    <col min="10461" max="10461" width="17.1640625" style="8" bestFit="1" customWidth="1"/>
    <col min="10462" max="10463" width="19.5" style="8" bestFit="1" customWidth="1"/>
    <col min="10464" max="10464" width="20.6640625" style="8" bestFit="1" customWidth="1"/>
    <col min="10465" max="10465" width="21.83203125" style="8" bestFit="1" customWidth="1"/>
    <col min="10466" max="10467" width="24.1640625" style="8" bestFit="1" customWidth="1"/>
    <col min="10468" max="10714" width="8.83203125" style="8"/>
    <col min="10715" max="10715" width="36.5" style="8" bestFit="1" customWidth="1"/>
    <col min="10716" max="10716" width="16.1640625" style="8" bestFit="1" customWidth="1"/>
    <col min="10717" max="10717" width="17.1640625" style="8" bestFit="1" customWidth="1"/>
    <col min="10718" max="10719" width="19.5" style="8" bestFit="1" customWidth="1"/>
    <col min="10720" max="10720" width="20.6640625" style="8" bestFit="1" customWidth="1"/>
    <col min="10721" max="10721" width="21.83203125" style="8" bestFit="1" customWidth="1"/>
    <col min="10722" max="10723" width="24.1640625" style="8" bestFit="1" customWidth="1"/>
    <col min="10724" max="10970" width="8.83203125" style="8"/>
    <col min="10971" max="10971" width="36.5" style="8" bestFit="1" customWidth="1"/>
    <col min="10972" max="10972" width="16.1640625" style="8" bestFit="1" customWidth="1"/>
    <col min="10973" max="10973" width="17.1640625" style="8" bestFit="1" customWidth="1"/>
    <col min="10974" max="10975" width="19.5" style="8" bestFit="1" customWidth="1"/>
    <col min="10976" max="10976" width="20.6640625" style="8" bestFit="1" customWidth="1"/>
    <col min="10977" max="10977" width="21.83203125" style="8" bestFit="1" customWidth="1"/>
    <col min="10978" max="10979" width="24.1640625" style="8" bestFit="1" customWidth="1"/>
    <col min="10980" max="11226" width="8.83203125" style="8"/>
    <col min="11227" max="11227" width="36.5" style="8" bestFit="1" customWidth="1"/>
    <col min="11228" max="11228" width="16.1640625" style="8" bestFit="1" customWidth="1"/>
    <col min="11229" max="11229" width="17.1640625" style="8" bestFit="1" customWidth="1"/>
    <col min="11230" max="11231" width="19.5" style="8" bestFit="1" customWidth="1"/>
    <col min="11232" max="11232" width="20.6640625" style="8" bestFit="1" customWidth="1"/>
    <col min="11233" max="11233" width="21.83203125" style="8" bestFit="1" customWidth="1"/>
    <col min="11234" max="11235" width="24.1640625" style="8" bestFit="1" customWidth="1"/>
    <col min="11236" max="11482" width="8.83203125" style="8"/>
    <col min="11483" max="11483" width="36.5" style="8" bestFit="1" customWidth="1"/>
    <col min="11484" max="11484" width="16.1640625" style="8" bestFit="1" customWidth="1"/>
    <col min="11485" max="11485" width="17.1640625" style="8" bestFit="1" customWidth="1"/>
    <col min="11486" max="11487" width="19.5" style="8" bestFit="1" customWidth="1"/>
    <col min="11488" max="11488" width="20.6640625" style="8" bestFit="1" customWidth="1"/>
    <col min="11489" max="11489" width="21.83203125" style="8" bestFit="1" customWidth="1"/>
    <col min="11490" max="11491" width="24.1640625" style="8" bestFit="1" customWidth="1"/>
    <col min="11492" max="11738" width="8.83203125" style="8"/>
    <col min="11739" max="11739" width="36.5" style="8" bestFit="1" customWidth="1"/>
    <col min="11740" max="11740" width="16.1640625" style="8" bestFit="1" customWidth="1"/>
    <col min="11741" max="11741" width="17.1640625" style="8" bestFit="1" customWidth="1"/>
    <col min="11742" max="11743" width="19.5" style="8" bestFit="1" customWidth="1"/>
    <col min="11744" max="11744" width="20.6640625" style="8" bestFit="1" customWidth="1"/>
    <col min="11745" max="11745" width="21.83203125" style="8" bestFit="1" customWidth="1"/>
    <col min="11746" max="11747" width="24.1640625" style="8" bestFit="1" customWidth="1"/>
    <col min="11748" max="11994" width="8.83203125" style="8"/>
    <col min="11995" max="11995" width="36.5" style="8" bestFit="1" customWidth="1"/>
    <col min="11996" max="11996" width="16.1640625" style="8" bestFit="1" customWidth="1"/>
    <col min="11997" max="11997" width="17.1640625" style="8" bestFit="1" customWidth="1"/>
    <col min="11998" max="11999" width="19.5" style="8" bestFit="1" customWidth="1"/>
    <col min="12000" max="12000" width="20.6640625" style="8" bestFit="1" customWidth="1"/>
    <col min="12001" max="12001" width="21.83203125" style="8" bestFit="1" customWidth="1"/>
    <col min="12002" max="12003" width="24.1640625" style="8" bestFit="1" customWidth="1"/>
    <col min="12004" max="12250" width="8.83203125" style="8"/>
    <col min="12251" max="12251" width="36.5" style="8" bestFit="1" customWidth="1"/>
    <col min="12252" max="12252" width="16.1640625" style="8" bestFit="1" customWidth="1"/>
    <col min="12253" max="12253" width="17.1640625" style="8" bestFit="1" customWidth="1"/>
    <col min="12254" max="12255" width="19.5" style="8" bestFit="1" customWidth="1"/>
    <col min="12256" max="12256" width="20.6640625" style="8" bestFit="1" customWidth="1"/>
    <col min="12257" max="12257" width="21.83203125" style="8" bestFit="1" customWidth="1"/>
    <col min="12258" max="12259" width="24.1640625" style="8" bestFit="1" customWidth="1"/>
    <col min="12260" max="12506" width="8.83203125" style="8"/>
    <col min="12507" max="12507" width="36.5" style="8" bestFit="1" customWidth="1"/>
    <col min="12508" max="12508" width="16.1640625" style="8" bestFit="1" customWidth="1"/>
    <col min="12509" max="12509" width="17.1640625" style="8" bestFit="1" customWidth="1"/>
    <col min="12510" max="12511" width="19.5" style="8" bestFit="1" customWidth="1"/>
    <col min="12512" max="12512" width="20.6640625" style="8" bestFit="1" customWidth="1"/>
    <col min="12513" max="12513" width="21.83203125" style="8" bestFit="1" customWidth="1"/>
    <col min="12514" max="12515" width="24.1640625" style="8" bestFit="1" customWidth="1"/>
    <col min="12516" max="12762" width="8.83203125" style="8"/>
    <col min="12763" max="12763" width="36.5" style="8" bestFit="1" customWidth="1"/>
    <col min="12764" max="12764" width="16.1640625" style="8" bestFit="1" customWidth="1"/>
    <col min="12765" max="12765" width="17.1640625" style="8" bestFit="1" customWidth="1"/>
    <col min="12766" max="12767" width="19.5" style="8" bestFit="1" customWidth="1"/>
    <col min="12768" max="12768" width="20.6640625" style="8" bestFit="1" customWidth="1"/>
    <col min="12769" max="12769" width="21.83203125" style="8" bestFit="1" customWidth="1"/>
    <col min="12770" max="12771" width="24.1640625" style="8" bestFit="1" customWidth="1"/>
    <col min="12772" max="13018" width="8.83203125" style="8"/>
    <col min="13019" max="13019" width="36.5" style="8" bestFit="1" customWidth="1"/>
    <col min="13020" max="13020" width="16.1640625" style="8" bestFit="1" customWidth="1"/>
    <col min="13021" max="13021" width="17.1640625" style="8" bestFit="1" customWidth="1"/>
    <col min="13022" max="13023" width="19.5" style="8" bestFit="1" customWidth="1"/>
    <col min="13024" max="13024" width="20.6640625" style="8" bestFit="1" customWidth="1"/>
    <col min="13025" max="13025" width="21.83203125" style="8" bestFit="1" customWidth="1"/>
    <col min="13026" max="13027" width="24.1640625" style="8" bestFit="1" customWidth="1"/>
    <col min="13028" max="13274" width="8.83203125" style="8"/>
    <col min="13275" max="13275" width="36.5" style="8" bestFit="1" customWidth="1"/>
    <col min="13276" max="13276" width="16.1640625" style="8" bestFit="1" customWidth="1"/>
    <col min="13277" max="13277" width="17.1640625" style="8" bestFit="1" customWidth="1"/>
    <col min="13278" max="13279" width="19.5" style="8" bestFit="1" customWidth="1"/>
    <col min="13280" max="13280" width="20.6640625" style="8" bestFit="1" customWidth="1"/>
    <col min="13281" max="13281" width="21.83203125" style="8" bestFit="1" customWidth="1"/>
    <col min="13282" max="13283" width="24.1640625" style="8" bestFit="1" customWidth="1"/>
    <col min="13284" max="13530" width="8.83203125" style="8"/>
    <col min="13531" max="13531" width="36.5" style="8" bestFit="1" customWidth="1"/>
    <col min="13532" max="13532" width="16.1640625" style="8" bestFit="1" customWidth="1"/>
    <col min="13533" max="13533" width="17.1640625" style="8" bestFit="1" customWidth="1"/>
    <col min="13534" max="13535" width="19.5" style="8" bestFit="1" customWidth="1"/>
    <col min="13536" max="13536" width="20.6640625" style="8" bestFit="1" customWidth="1"/>
    <col min="13537" max="13537" width="21.83203125" style="8" bestFit="1" customWidth="1"/>
    <col min="13538" max="13539" width="24.1640625" style="8" bestFit="1" customWidth="1"/>
    <col min="13540" max="13786" width="8.83203125" style="8"/>
    <col min="13787" max="13787" width="36.5" style="8" bestFit="1" customWidth="1"/>
    <col min="13788" max="13788" width="16.1640625" style="8" bestFit="1" customWidth="1"/>
    <col min="13789" max="13789" width="17.1640625" style="8" bestFit="1" customWidth="1"/>
    <col min="13790" max="13791" width="19.5" style="8" bestFit="1" customWidth="1"/>
    <col min="13792" max="13792" width="20.6640625" style="8" bestFit="1" customWidth="1"/>
    <col min="13793" max="13793" width="21.83203125" style="8" bestFit="1" customWidth="1"/>
    <col min="13794" max="13795" width="24.1640625" style="8" bestFit="1" customWidth="1"/>
    <col min="13796" max="14042" width="8.83203125" style="8"/>
    <col min="14043" max="14043" width="36.5" style="8" bestFit="1" customWidth="1"/>
    <col min="14044" max="14044" width="16.1640625" style="8" bestFit="1" customWidth="1"/>
    <col min="14045" max="14045" width="17.1640625" style="8" bestFit="1" customWidth="1"/>
    <col min="14046" max="14047" width="19.5" style="8" bestFit="1" customWidth="1"/>
    <col min="14048" max="14048" width="20.6640625" style="8" bestFit="1" customWidth="1"/>
    <col min="14049" max="14049" width="21.83203125" style="8" bestFit="1" customWidth="1"/>
    <col min="14050" max="14051" width="24.1640625" style="8" bestFit="1" customWidth="1"/>
    <col min="14052" max="14298" width="8.83203125" style="8"/>
    <col min="14299" max="14299" width="36.5" style="8" bestFit="1" customWidth="1"/>
    <col min="14300" max="14300" width="16.1640625" style="8" bestFit="1" customWidth="1"/>
    <col min="14301" max="14301" width="17.1640625" style="8" bestFit="1" customWidth="1"/>
    <col min="14302" max="14303" width="19.5" style="8" bestFit="1" customWidth="1"/>
    <col min="14304" max="14304" width="20.6640625" style="8" bestFit="1" customWidth="1"/>
    <col min="14305" max="14305" width="21.83203125" style="8" bestFit="1" customWidth="1"/>
    <col min="14306" max="14307" width="24.1640625" style="8" bestFit="1" customWidth="1"/>
    <col min="14308" max="14554" width="8.83203125" style="8"/>
    <col min="14555" max="14555" width="36.5" style="8" bestFit="1" customWidth="1"/>
    <col min="14556" max="14556" width="16.1640625" style="8" bestFit="1" customWidth="1"/>
    <col min="14557" max="14557" width="17.1640625" style="8" bestFit="1" customWidth="1"/>
    <col min="14558" max="14559" width="19.5" style="8" bestFit="1" customWidth="1"/>
    <col min="14560" max="14560" width="20.6640625" style="8" bestFit="1" customWidth="1"/>
    <col min="14561" max="14561" width="21.83203125" style="8" bestFit="1" customWidth="1"/>
    <col min="14562" max="14563" width="24.1640625" style="8" bestFit="1" customWidth="1"/>
    <col min="14564" max="14810" width="8.83203125" style="8"/>
    <col min="14811" max="14811" width="36.5" style="8" bestFit="1" customWidth="1"/>
    <col min="14812" max="14812" width="16.1640625" style="8" bestFit="1" customWidth="1"/>
    <col min="14813" max="14813" width="17.1640625" style="8" bestFit="1" customWidth="1"/>
    <col min="14814" max="14815" width="19.5" style="8" bestFit="1" customWidth="1"/>
    <col min="14816" max="14816" width="20.6640625" style="8" bestFit="1" customWidth="1"/>
    <col min="14817" max="14817" width="21.83203125" style="8" bestFit="1" customWidth="1"/>
    <col min="14818" max="14819" width="24.1640625" style="8" bestFit="1" customWidth="1"/>
    <col min="14820" max="15066" width="8.83203125" style="8"/>
    <col min="15067" max="15067" width="36.5" style="8" bestFit="1" customWidth="1"/>
    <col min="15068" max="15068" width="16.1640625" style="8" bestFit="1" customWidth="1"/>
    <col min="15069" max="15069" width="17.1640625" style="8" bestFit="1" customWidth="1"/>
    <col min="15070" max="15071" width="19.5" style="8" bestFit="1" customWidth="1"/>
    <col min="15072" max="15072" width="20.6640625" style="8" bestFit="1" customWidth="1"/>
    <col min="15073" max="15073" width="21.83203125" style="8" bestFit="1" customWidth="1"/>
    <col min="15074" max="15075" width="24.1640625" style="8" bestFit="1" customWidth="1"/>
    <col min="15076" max="15322" width="8.83203125" style="8"/>
    <col min="15323" max="15323" width="36.5" style="8" bestFit="1" customWidth="1"/>
    <col min="15324" max="15324" width="16.1640625" style="8" bestFit="1" customWidth="1"/>
    <col min="15325" max="15325" width="17.1640625" style="8" bestFit="1" customWidth="1"/>
    <col min="15326" max="15327" width="19.5" style="8" bestFit="1" customWidth="1"/>
    <col min="15328" max="15328" width="20.6640625" style="8" bestFit="1" customWidth="1"/>
    <col min="15329" max="15329" width="21.83203125" style="8" bestFit="1" customWidth="1"/>
    <col min="15330" max="15331" width="24.1640625" style="8" bestFit="1" customWidth="1"/>
    <col min="15332" max="15578" width="8.83203125" style="8"/>
    <col min="15579" max="15579" width="36.5" style="8" bestFit="1" customWidth="1"/>
    <col min="15580" max="15580" width="16.1640625" style="8" bestFit="1" customWidth="1"/>
    <col min="15581" max="15581" width="17.1640625" style="8" bestFit="1" customWidth="1"/>
    <col min="15582" max="15583" width="19.5" style="8" bestFit="1" customWidth="1"/>
    <col min="15584" max="15584" width="20.6640625" style="8" bestFit="1" customWidth="1"/>
    <col min="15585" max="15585" width="21.83203125" style="8" bestFit="1" customWidth="1"/>
    <col min="15586" max="15587" width="24.1640625" style="8" bestFit="1" customWidth="1"/>
    <col min="15588" max="15834" width="8.83203125" style="8"/>
    <col min="15835" max="15835" width="36.5" style="8" bestFit="1" customWidth="1"/>
    <col min="15836" max="15836" width="16.1640625" style="8" bestFit="1" customWidth="1"/>
    <col min="15837" max="15837" width="17.1640625" style="8" bestFit="1" customWidth="1"/>
    <col min="15838" max="15839" width="19.5" style="8" bestFit="1" customWidth="1"/>
    <col min="15840" max="15840" width="20.6640625" style="8" bestFit="1" customWidth="1"/>
    <col min="15841" max="15841" width="21.83203125" style="8" bestFit="1" customWidth="1"/>
    <col min="15842" max="15843" width="24.1640625" style="8" bestFit="1" customWidth="1"/>
    <col min="15844" max="16384" width="8.83203125" style="8"/>
  </cols>
  <sheetData>
    <row r="1" spans="1:25" s="1" customFormat="1" ht="21" customHeight="1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17"/>
    </row>
    <row r="2" spans="1:25" s="1" customFormat="1" ht="19.5" customHeight="1">
      <c r="A2" s="12" t="s">
        <v>17</v>
      </c>
      <c r="B2" s="154" t="s">
        <v>143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25" s="1" customFormat="1" ht="84" customHeight="1">
      <c r="A3" s="69"/>
      <c r="B3" s="157" t="s">
        <v>19</v>
      </c>
      <c r="C3" s="158"/>
      <c r="D3" s="158"/>
      <c r="E3" s="159"/>
      <c r="F3" s="129" t="s">
        <v>22</v>
      </c>
      <c r="G3" s="14"/>
      <c r="H3" s="163" t="s">
        <v>20</v>
      </c>
      <c r="I3" s="158"/>
      <c r="J3" s="158"/>
      <c r="K3" s="159"/>
      <c r="L3" s="70" t="s">
        <v>23</v>
      </c>
      <c r="M3" s="14"/>
      <c r="N3" s="165" t="s">
        <v>28</v>
      </c>
    </row>
    <row r="4" spans="1:25" s="1" customFormat="1" ht="26.25" customHeight="1">
      <c r="A4" s="71"/>
      <c r="B4" s="160"/>
      <c r="C4" s="161"/>
      <c r="D4" s="161"/>
      <c r="E4" s="162"/>
      <c r="F4" s="24" t="s">
        <v>18</v>
      </c>
      <c r="G4" s="16"/>
      <c r="H4" s="164"/>
      <c r="I4" s="161"/>
      <c r="J4" s="161"/>
      <c r="K4" s="162"/>
      <c r="L4" s="24" t="s">
        <v>18</v>
      </c>
      <c r="M4" s="16"/>
      <c r="N4" s="166"/>
    </row>
    <row r="5" spans="1:25" s="1" customFormat="1" ht="29.25" customHeight="1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5" s="1" customFormat="1" ht="18.75" customHeight="1">
      <c r="A6" s="73" t="s">
        <v>4</v>
      </c>
      <c r="B6" s="30">
        <v>52956</v>
      </c>
      <c r="C6" s="26">
        <v>25490</v>
      </c>
      <c r="D6" s="26">
        <v>27466</v>
      </c>
      <c r="E6" s="27">
        <v>25854</v>
      </c>
      <c r="F6" s="130"/>
      <c r="G6" s="29"/>
      <c r="H6" s="30">
        <f>B6</f>
        <v>52956</v>
      </c>
      <c r="I6" s="26">
        <f t="shared" ref="I6:K6" si="0">C6</f>
        <v>25490</v>
      </c>
      <c r="J6" s="26">
        <f t="shared" si="0"/>
        <v>27466</v>
      </c>
      <c r="K6" s="27">
        <f t="shared" si="0"/>
        <v>25854</v>
      </c>
      <c r="L6" s="31"/>
      <c r="M6" s="88"/>
      <c r="N6" s="120">
        <f>B6</f>
        <v>52956</v>
      </c>
    </row>
    <row r="7" spans="1:25" s="1" customFormat="1" ht="18.75" customHeight="1">
      <c r="A7" s="73" t="s">
        <v>2</v>
      </c>
      <c r="B7" s="30">
        <v>17367</v>
      </c>
      <c r="C7" s="26">
        <v>10782</v>
      </c>
      <c r="D7" s="26">
        <v>6585</v>
      </c>
      <c r="E7" s="32">
        <v>7548</v>
      </c>
      <c r="F7" s="120">
        <v>221</v>
      </c>
      <c r="G7" s="34"/>
      <c r="H7" s="30">
        <v>16870</v>
      </c>
      <c r="I7" s="26">
        <v>10496</v>
      </c>
      <c r="J7" s="26">
        <v>6374</v>
      </c>
      <c r="K7" s="32">
        <v>7313</v>
      </c>
      <c r="L7" s="31">
        <v>219</v>
      </c>
      <c r="M7" s="34"/>
      <c r="N7" s="120">
        <v>744</v>
      </c>
    </row>
    <row r="8" spans="1:25" s="1" customFormat="1" ht="18.75" customHeight="1">
      <c r="A8" s="73" t="s">
        <v>21</v>
      </c>
      <c r="B8" s="30">
        <f>SUM(B10:B62)</f>
        <v>26008</v>
      </c>
      <c r="C8" s="26">
        <f>SUM(C10:C62)</f>
        <v>17281</v>
      </c>
      <c r="D8" s="26">
        <f>SUM(D10:D62)</f>
        <v>8732</v>
      </c>
      <c r="E8" s="32">
        <f>SUM(E10:E62)</f>
        <v>10787</v>
      </c>
      <c r="F8" s="120"/>
      <c r="G8" s="91"/>
      <c r="H8" s="30">
        <f>SUM(H10:H62)</f>
        <v>25153</v>
      </c>
      <c r="I8" s="26">
        <f>SUM(I10:I62)</f>
        <v>16723</v>
      </c>
      <c r="J8" s="26">
        <f>SUM(J10:J62)</f>
        <v>8428</v>
      </c>
      <c r="K8" s="32">
        <f>SUM(K10:K62)</f>
        <v>10417</v>
      </c>
      <c r="L8" s="31"/>
      <c r="M8" s="91"/>
      <c r="N8" s="120">
        <f t="shared" ref="N8" si="1">SUM(N10:N62)</f>
        <v>998</v>
      </c>
    </row>
    <row r="9" spans="1:25" s="1" customFormat="1" ht="4.5" customHeight="1">
      <c r="A9" s="73"/>
      <c r="B9" s="30"/>
      <c r="C9" s="26"/>
      <c r="D9" s="26"/>
      <c r="E9" s="32"/>
      <c r="F9" s="120"/>
      <c r="G9" s="34"/>
      <c r="H9" s="30"/>
      <c r="I9" s="26"/>
      <c r="J9" s="26"/>
      <c r="K9" s="32"/>
      <c r="L9" s="31"/>
      <c r="M9" s="34"/>
      <c r="N9" s="120"/>
    </row>
    <row r="10" spans="1:25" ht="15" customHeight="1">
      <c r="A10" s="74" t="s">
        <v>108</v>
      </c>
      <c r="B10" s="41">
        <v>3178</v>
      </c>
      <c r="C10" s="38">
        <v>2875</v>
      </c>
      <c r="D10" s="38">
        <v>304</v>
      </c>
      <c r="E10" s="39">
        <v>768</v>
      </c>
      <c r="F10" s="121">
        <v>106</v>
      </c>
      <c r="G10" s="34"/>
      <c r="H10" s="41">
        <v>3125</v>
      </c>
      <c r="I10" s="38">
        <v>2829</v>
      </c>
      <c r="J10" s="38">
        <v>296</v>
      </c>
      <c r="K10" s="39">
        <v>757</v>
      </c>
      <c r="L10" s="42">
        <v>105</v>
      </c>
      <c r="M10" s="34"/>
      <c r="N10" s="121">
        <v>70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>
      <c r="A11" s="76" t="s">
        <v>100</v>
      </c>
      <c r="B11" s="46">
        <v>2136</v>
      </c>
      <c r="C11" s="43">
        <v>1281</v>
      </c>
      <c r="D11" s="43">
        <v>854</v>
      </c>
      <c r="E11" s="44">
        <v>974</v>
      </c>
      <c r="F11" s="124">
        <v>89</v>
      </c>
      <c r="G11" s="34"/>
      <c r="H11" s="46">
        <v>1995</v>
      </c>
      <c r="I11" s="43">
        <v>1199</v>
      </c>
      <c r="J11" s="43">
        <v>796</v>
      </c>
      <c r="K11" s="44">
        <v>903</v>
      </c>
      <c r="L11" s="47">
        <v>85</v>
      </c>
      <c r="M11" s="34"/>
      <c r="N11" s="124">
        <v>159</v>
      </c>
      <c r="T11" s="1"/>
      <c r="U11" s="1"/>
      <c r="V11" s="1"/>
      <c r="W11" s="1"/>
      <c r="X11" s="1"/>
      <c r="Y11" s="1"/>
    </row>
    <row r="12" spans="1:25" ht="15" customHeight="1">
      <c r="A12" s="75" t="s">
        <v>132</v>
      </c>
      <c r="B12" s="52">
        <v>2095</v>
      </c>
      <c r="C12" s="48">
        <v>1128</v>
      </c>
      <c r="D12" s="48">
        <v>968</v>
      </c>
      <c r="E12" s="49">
        <v>1063</v>
      </c>
      <c r="F12" s="122">
        <v>89</v>
      </c>
      <c r="G12" s="51"/>
      <c r="H12" s="52">
        <v>1957</v>
      </c>
      <c r="I12" s="48">
        <v>1049</v>
      </c>
      <c r="J12" s="48">
        <v>908</v>
      </c>
      <c r="K12" s="49">
        <v>988</v>
      </c>
      <c r="L12" s="53">
        <v>85</v>
      </c>
      <c r="M12" s="51"/>
      <c r="N12" s="122">
        <v>165</v>
      </c>
      <c r="T12" s="1"/>
      <c r="U12" s="1"/>
      <c r="V12" s="1"/>
      <c r="W12" s="1"/>
      <c r="X12" s="1"/>
      <c r="Y12" s="1"/>
    </row>
    <row r="13" spans="1:25" ht="15" customHeight="1">
      <c r="A13" s="74" t="s">
        <v>146</v>
      </c>
      <c r="B13" s="41">
        <v>1383</v>
      </c>
      <c r="C13" s="38">
        <v>1264</v>
      </c>
      <c r="D13" s="38">
        <v>119</v>
      </c>
      <c r="E13" s="39">
        <v>333</v>
      </c>
      <c r="F13" s="121">
        <v>72</v>
      </c>
      <c r="G13" s="34"/>
      <c r="H13" s="41">
        <v>1370</v>
      </c>
      <c r="I13" s="38">
        <v>1251</v>
      </c>
      <c r="J13" s="38">
        <v>119</v>
      </c>
      <c r="K13" s="39">
        <v>332</v>
      </c>
      <c r="L13" s="42">
        <v>71</v>
      </c>
      <c r="M13" s="34"/>
      <c r="N13" s="121">
        <v>20</v>
      </c>
      <c r="T13" s="1"/>
      <c r="U13" s="1"/>
      <c r="V13" s="1"/>
      <c r="W13" s="1"/>
      <c r="X13" s="1"/>
      <c r="Y13" s="1"/>
    </row>
    <row r="14" spans="1:25" ht="15" customHeight="1">
      <c r="A14" s="75" t="s">
        <v>136</v>
      </c>
      <c r="B14" s="52">
        <v>1143</v>
      </c>
      <c r="C14" s="48">
        <v>686</v>
      </c>
      <c r="D14" s="48">
        <v>457</v>
      </c>
      <c r="E14" s="49">
        <v>560</v>
      </c>
      <c r="F14" s="122">
        <v>68</v>
      </c>
      <c r="G14" s="51"/>
      <c r="H14" s="52">
        <v>1102</v>
      </c>
      <c r="I14" s="48">
        <v>654</v>
      </c>
      <c r="J14" s="48">
        <v>448</v>
      </c>
      <c r="K14" s="49">
        <v>541</v>
      </c>
      <c r="L14" s="53">
        <v>66</v>
      </c>
      <c r="M14" s="51"/>
      <c r="N14" s="122">
        <v>50</v>
      </c>
      <c r="T14" s="1"/>
      <c r="U14" s="1"/>
      <c r="V14" s="1"/>
      <c r="W14" s="1"/>
      <c r="X14" s="1"/>
      <c r="Y14" s="1"/>
    </row>
    <row r="15" spans="1:25" ht="15" customHeight="1">
      <c r="A15" s="74" t="s">
        <v>119</v>
      </c>
      <c r="B15" s="41">
        <v>1041</v>
      </c>
      <c r="C15" s="38">
        <v>662</v>
      </c>
      <c r="D15" s="38">
        <v>378</v>
      </c>
      <c r="E15" s="39">
        <v>462</v>
      </c>
      <c r="F15" s="121">
        <v>71</v>
      </c>
      <c r="G15" s="34"/>
      <c r="H15" s="41">
        <v>1011</v>
      </c>
      <c r="I15" s="38">
        <v>644</v>
      </c>
      <c r="J15" s="38">
        <v>368</v>
      </c>
      <c r="K15" s="39">
        <v>451</v>
      </c>
      <c r="L15" s="42">
        <v>70</v>
      </c>
      <c r="M15" s="34"/>
      <c r="N15" s="121">
        <v>32</v>
      </c>
      <c r="T15" s="1"/>
      <c r="U15" s="1"/>
      <c r="V15" s="1"/>
      <c r="W15" s="1"/>
      <c r="X15" s="1"/>
      <c r="Y15" s="1"/>
    </row>
    <row r="16" spans="1:25" ht="15" customHeight="1">
      <c r="A16" s="74" t="s">
        <v>131</v>
      </c>
      <c r="B16" s="41">
        <v>996</v>
      </c>
      <c r="C16" s="38">
        <v>566</v>
      </c>
      <c r="D16" s="38">
        <v>430</v>
      </c>
      <c r="E16" s="39">
        <v>477</v>
      </c>
      <c r="F16" s="121">
        <v>69</v>
      </c>
      <c r="G16" s="34"/>
      <c r="H16" s="41">
        <v>985</v>
      </c>
      <c r="I16" s="38">
        <v>558</v>
      </c>
      <c r="J16" s="38">
        <v>427</v>
      </c>
      <c r="K16" s="39">
        <v>473</v>
      </c>
      <c r="L16" s="42">
        <v>69</v>
      </c>
      <c r="M16" s="34"/>
      <c r="N16" s="121">
        <v>13</v>
      </c>
      <c r="T16" s="1"/>
      <c r="U16" s="1"/>
      <c r="V16" s="1"/>
      <c r="W16" s="1"/>
      <c r="X16" s="1"/>
      <c r="Y16" s="1"/>
    </row>
    <row r="17" spans="1:25" ht="15" customHeight="1">
      <c r="A17" s="74" t="s">
        <v>135</v>
      </c>
      <c r="B17" s="41">
        <v>802</v>
      </c>
      <c r="C17" s="38">
        <v>545</v>
      </c>
      <c r="D17" s="38">
        <v>257</v>
      </c>
      <c r="E17" s="39">
        <v>341</v>
      </c>
      <c r="F17" s="121">
        <v>55</v>
      </c>
      <c r="G17" s="34"/>
      <c r="H17" s="41">
        <v>675</v>
      </c>
      <c r="I17" s="38">
        <v>448</v>
      </c>
      <c r="J17" s="38">
        <v>226</v>
      </c>
      <c r="K17" s="39">
        <v>297</v>
      </c>
      <c r="L17" s="42">
        <v>48</v>
      </c>
      <c r="M17" s="34"/>
      <c r="N17" s="121">
        <v>137</v>
      </c>
      <c r="T17" s="1"/>
      <c r="U17" s="1"/>
      <c r="V17" s="1"/>
      <c r="W17" s="1"/>
      <c r="X17" s="1"/>
      <c r="Y17" s="1"/>
    </row>
    <row r="18" spans="1:25" ht="15" customHeight="1">
      <c r="A18" s="74" t="s">
        <v>139</v>
      </c>
      <c r="B18" s="41">
        <v>764</v>
      </c>
      <c r="C18" s="38">
        <v>688</v>
      </c>
      <c r="D18" s="38">
        <v>76</v>
      </c>
      <c r="E18" s="39">
        <v>196</v>
      </c>
      <c r="F18" s="121">
        <v>52</v>
      </c>
      <c r="G18" s="34"/>
      <c r="H18" s="41">
        <v>748</v>
      </c>
      <c r="I18" s="38">
        <v>674</v>
      </c>
      <c r="J18" s="38">
        <v>74</v>
      </c>
      <c r="K18" s="39">
        <v>195</v>
      </c>
      <c r="L18" s="42">
        <v>51</v>
      </c>
      <c r="M18" s="34"/>
      <c r="N18" s="121">
        <v>18</v>
      </c>
      <c r="T18" s="1"/>
      <c r="U18" s="1"/>
      <c r="V18" s="1"/>
      <c r="W18" s="1"/>
      <c r="X18" s="1"/>
      <c r="Y18" s="1"/>
    </row>
    <row r="19" spans="1:25">
      <c r="A19" s="76" t="s">
        <v>130</v>
      </c>
      <c r="B19" s="46">
        <v>712</v>
      </c>
      <c r="C19" s="43">
        <v>407</v>
      </c>
      <c r="D19" s="43">
        <v>305</v>
      </c>
      <c r="E19" s="44">
        <v>351</v>
      </c>
      <c r="F19" s="124">
        <v>57</v>
      </c>
      <c r="G19" s="34"/>
      <c r="H19" s="46">
        <v>707</v>
      </c>
      <c r="I19" s="43">
        <v>406</v>
      </c>
      <c r="J19" s="43">
        <v>300</v>
      </c>
      <c r="K19" s="44">
        <v>348</v>
      </c>
      <c r="L19" s="47">
        <v>57</v>
      </c>
      <c r="M19" s="34"/>
      <c r="N19" s="124">
        <v>6</v>
      </c>
      <c r="T19" s="1"/>
      <c r="U19" s="1"/>
      <c r="V19" s="1"/>
      <c r="W19" s="1"/>
      <c r="X19" s="1"/>
      <c r="Y19" s="1"/>
    </row>
    <row r="20" spans="1:25" ht="15" customHeight="1">
      <c r="A20" s="74" t="s">
        <v>117</v>
      </c>
      <c r="B20" s="41">
        <v>656</v>
      </c>
      <c r="C20" s="38">
        <v>456</v>
      </c>
      <c r="D20" s="38">
        <v>200</v>
      </c>
      <c r="E20" s="39">
        <v>232</v>
      </c>
      <c r="F20" s="121">
        <v>53</v>
      </c>
      <c r="G20" s="34"/>
      <c r="H20" s="41">
        <v>643</v>
      </c>
      <c r="I20" s="38">
        <v>453</v>
      </c>
      <c r="J20" s="38">
        <v>189</v>
      </c>
      <c r="K20" s="39">
        <v>222</v>
      </c>
      <c r="L20" s="42">
        <v>52</v>
      </c>
      <c r="M20" s="34"/>
      <c r="N20" s="121">
        <v>14</v>
      </c>
      <c r="T20" s="1"/>
      <c r="U20" s="1"/>
      <c r="V20" s="1"/>
      <c r="W20" s="1"/>
      <c r="X20" s="1"/>
      <c r="Y20" s="1"/>
    </row>
    <row r="21" spans="1:25" ht="15" customHeight="1">
      <c r="A21" s="74" t="s">
        <v>110</v>
      </c>
      <c r="B21" s="41">
        <v>578</v>
      </c>
      <c r="C21" s="38">
        <v>337</v>
      </c>
      <c r="D21" s="38">
        <v>242</v>
      </c>
      <c r="E21" s="39">
        <v>285</v>
      </c>
      <c r="F21" s="121">
        <v>48</v>
      </c>
      <c r="G21" s="34"/>
      <c r="H21" s="41">
        <v>571</v>
      </c>
      <c r="I21" s="38">
        <v>333</v>
      </c>
      <c r="J21" s="38">
        <v>238</v>
      </c>
      <c r="K21" s="39">
        <v>280</v>
      </c>
      <c r="L21" s="42">
        <v>47</v>
      </c>
      <c r="M21" s="34"/>
      <c r="N21" s="121">
        <v>11</v>
      </c>
      <c r="T21" s="1"/>
      <c r="U21" s="1"/>
      <c r="V21" s="1"/>
      <c r="W21" s="1"/>
      <c r="X21" s="1"/>
      <c r="Y21" s="1"/>
    </row>
    <row r="22" spans="1:25" ht="15" customHeight="1">
      <c r="A22" s="74" t="s">
        <v>137</v>
      </c>
      <c r="B22" s="41">
        <v>492</v>
      </c>
      <c r="C22" s="38">
        <v>288</v>
      </c>
      <c r="D22" s="38">
        <v>205</v>
      </c>
      <c r="E22" s="39">
        <v>234</v>
      </c>
      <c r="F22" s="121">
        <v>49</v>
      </c>
      <c r="G22" s="34"/>
      <c r="H22" s="41">
        <v>486</v>
      </c>
      <c r="I22" s="38">
        <v>285</v>
      </c>
      <c r="J22" s="38">
        <v>202</v>
      </c>
      <c r="K22" s="39">
        <v>232</v>
      </c>
      <c r="L22" s="42">
        <v>48</v>
      </c>
      <c r="M22" s="34"/>
      <c r="N22" s="121">
        <v>6</v>
      </c>
      <c r="T22" s="1"/>
      <c r="U22" s="1"/>
      <c r="V22" s="1"/>
      <c r="W22" s="1"/>
      <c r="X22" s="1"/>
      <c r="Y22" s="1"/>
    </row>
    <row r="23" spans="1:25" ht="15" customHeight="1">
      <c r="A23" s="76" t="s">
        <v>105</v>
      </c>
      <c r="B23" s="46">
        <v>452</v>
      </c>
      <c r="C23" s="43">
        <v>337</v>
      </c>
      <c r="D23" s="43">
        <v>114</v>
      </c>
      <c r="E23" s="44">
        <v>146</v>
      </c>
      <c r="F23" s="124">
        <v>44</v>
      </c>
      <c r="G23" s="34"/>
      <c r="H23" s="46">
        <v>443</v>
      </c>
      <c r="I23" s="43">
        <v>331</v>
      </c>
      <c r="J23" s="43">
        <v>112</v>
      </c>
      <c r="K23" s="44">
        <v>144</v>
      </c>
      <c r="L23" s="47">
        <v>44</v>
      </c>
      <c r="M23" s="34"/>
      <c r="N23" s="124">
        <v>11</v>
      </c>
      <c r="T23" s="1"/>
      <c r="U23" s="1"/>
      <c r="V23" s="1"/>
      <c r="W23" s="1"/>
      <c r="X23" s="1"/>
      <c r="Y23" s="1"/>
    </row>
    <row r="24" spans="1:25" ht="15" customHeight="1">
      <c r="A24" s="76" t="s">
        <v>111</v>
      </c>
      <c r="B24" s="46">
        <v>444</v>
      </c>
      <c r="C24" s="43">
        <v>260</v>
      </c>
      <c r="D24" s="43">
        <v>184</v>
      </c>
      <c r="E24" s="44">
        <v>220</v>
      </c>
      <c r="F24" s="124">
        <v>42</v>
      </c>
      <c r="G24" s="34"/>
      <c r="H24" s="46">
        <v>428</v>
      </c>
      <c r="I24" s="43">
        <v>249</v>
      </c>
      <c r="J24" s="43">
        <v>180</v>
      </c>
      <c r="K24" s="44">
        <v>217</v>
      </c>
      <c r="L24" s="47">
        <v>41</v>
      </c>
      <c r="M24" s="34"/>
      <c r="N24" s="124">
        <v>15</v>
      </c>
      <c r="T24" s="1"/>
      <c r="U24" s="1"/>
      <c r="V24" s="1"/>
      <c r="W24" s="1"/>
      <c r="X24" s="1"/>
      <c r="Y24" s="1"/>
    </row>
    <row r="25" spans="1:25" ht="15" customHeight="1">
      <c r="A25" s="76" t="s">
        <v>134</v>
      </c>
      <c r="B25" s="46">
        <v>383</v>
      </c>
      <c r="C25" s="43">
        <v>282</v>
      </c>
      <c r="D25" s="43">
        <v>101</v>
      </c>
      <c r="E25" s="44">
        <v>128</v>
      </c>
      <c r="F25" s="124">
        <v>40</v>
      </c>
      <c r="G25" s="34"/>
      <c r="H25" s="46">
        <v>380</v>
      </c>
      <c r="I25" s="43">
        <v>282</v>
      </c>
      <c r="J25" s="43">
        <v>98</v>
      </c>
      <c r="K25" s="44">
        <v>125</v>
      </c>
      <c r="L25" s="47">
        <v>40</v>
      </c>
      <c r="M25" s="34"/>
      <c r="N25" s="124">
        <v>5</v>
      </c>
      <c r="T25" s="1"/>
      <c r="U25" s="1"/>
      <c r="V25" s="1"/>
      <c r="W25" s="1"/>
      <c r="X25" s="1"/>
      <c r="Y25" s="1"/>
    </row>
    <row r="26" spans="1:25" ht="15" customHeight="1">
      <c r="A26" s="76" t="s">
        <v>103</v>
      </c>
      <c r="B26" s="46">
        <v>376</v>
      </c>
      <c r="C26" s="43">
        <v>230</v>
      </c>
      <c r="D26" s="43">
        <v>146</v>
      </c>
      <c r="E26" s="44">
        <v>184</v>
      </c>
      <c r="F26" s="124">
        <v>38</v>
      </c>
      <c r="G26" s="34"/>
      <c r="H26" s="46">
        <v>328</v>
      </c>
      <c r="I26" s="43">
        <v>198</v>
      </c>
      <c r="J26" s="43">
        <v>131</v>
      </c>
      <c r="K26" s="44">
        <v>160</v>
      </c>
      <c r="L26" s="47">
        <v>35</v>
      </c>
      <c r="M26" s="34"/>
      <c r="N26" s="124">
        <v>52</v>
      </c>
      <c r="T26" s="1"/>
      <c r="U26" s="1"/>
      <c r="V26" s="1"/>
      <c r="W26" s="1"/>
      <c r="X26" s="1"/>
      <c r="Y26" s="1"/>
    </row>
    <row r="27" spans="1:25" ht="15" customHeight="1">
      <c r="A27" s="74" t="s">
        <v>112</v>
      </c>
      <c r="B27" s="41">
        <v>359</v>
      </c>
      <c r="C27" s="38">
        <v>219</v>
      </c>
      <c r="D27" s="38">
        <v>140</v>
      </c>
      <c r="E27" s="39">
        <v>158</v>
      </c>
      <c r="F27" s="121">
        <v>43</v>
      </c>
      <c r="G27" s="34"/>
      <c r="H27" s="41">
        <v>356</v>
      </c>
      <c r="I27" s="38">
        <v>216</v>
      </c>
      <c r="J27" s="38">
        <v>139</v>
      </c>
      <c r="K27" s="39">
        <v>155</v>
      </c>
      <c r="L27" s="42">
        <v>43</v>
      </c>
      <c r="M27" s="34"/>
      <c r="N27" s="121">
        <v>3</v>
      </c>
      <c r="T27" s="1"/>
      <c r="U27" s="1"/>
      <c r="V27" s="1"/>
      <c r="W27" s="1"/>
      <c r="X27" s="1"/>
      <c r="Y27" s="1"/>
    </row>
    <row r="28" spans="1:25" ht="15" customHeight="1">
      <c r="A28" s="75" t="s">
        <v>140</v>
      </c>
      <c r="B28" s="52">
        <v>345</v>
      </c>
      <c r="C28" s="48">
        <v>202</v>
      </c>
      <c r="D28" s="48">
        <v>144</v>
      </c>
      <c r="E28" s="49">
        <v>165</v>
      </c>
      <c r="F28" s="122">
        <v>41</v>
      </c>
      <c r="G28" s="51"/>
      <c r="H28" s="52">
        <v>338</v>
      </c>
      <c r="I28" s="48">
        <v>198</v>
      </c>
      <c r="J28" s="48">
        <v>140</v>
      </c>
      <c r="K28" s="49">
        <v>162</v>
      </c>
      <c r="L28" s="53">
        <v>41</v>
      </c>
      <c r="M28" s="51"/>
      <c r="N28" s="122">
        <v>7</v>
      </c>
      <c r="T28" s="1"/>
      <c r="U28" s="1"/>
      <c r="V28" s="1"/>
      <c r="W28" s="1"/>
      <c r="X28" s="1"/>
      <c r="Y28" s="1"/>
    </row>
    <row r="29" spans="1:25" ht="15" customHeight="1">
      <c r="A29" s="76" t="s">
        <v>109</v>
      </c>
      <c r="B29" s="46">
        <v>341</v>
      </c>
      <c r="C29" s="43">
        <v>238</v>
      </c>
      <c r="D29" s="43">
        <v>103</v>
      </c>
      <c r="E29" s="44">
        <v>114</v>
      </c>
      <c r="F29" s="124">
        <v>39</v>
      </c>
      <c r="G29" s="34"/>
      <c r="H29" s="46">
        <v>332</v>
      </c>
      <c r="I29" s="43">
        <v>234</v>
      </c>
      <c r="J29" s="43">
        <v>98</v>
      </c>
      <c r="K29" s="44">
        <v>109</v>
      </c>
      <c r="L29" s="47">
        <v>39</v>
      </c>
      <c r="M29" s="34"/>
      <c r="N29" s="124">
        <v>10</v>
      </c>
      <c r="T29" s="1"/>
      <c r="U29" s="1"/>
      <c r="V29" s="1"/>
      <c r="W29" s="1"/>
      <c r="X29" s="1"/>
      <c r="Y29" s="1"/>
    </row>
    <row r="30" spans="1:25" ht="15" customHeight="1">
      <c r="A30" s="74" t="s">
        <v>133</v>
      </c>
      <c r="B30" s="41">
        <v>341</v>
      </c>
      <c r="C30" s="38">
        <v>199</v>
      </c>
      <c r="D30" s="38">
        <v>142</v>
      </c>
      <c r="E30" s="39">
        <v>189</v>
      </c>
      <c r="F30" s="121">
        <v>43</v>
      </c>
      <c r="G30" s="34"/>
      <c r="H30" s="41">
        <v>334</v>
      </c>
      <c r="I30" s="38">
        <v>197</v>
      </c>
      <c r="J30" s="38">
        <v>136</v>
      </c>
      <c r="K30" s="39">
        <v>183</v>
      </c>
      <c r="L30" s="42">
        <v>43</v>
      </c>
      <c r="M30" s="34"/>
      <c r="N30" s="121">
        <v>8</v>
      </c>
      <c r="T30" s="1"/>
      <c r="U30" s="1"/>
      <c r="V30" s="1"/>
      <c r="W30" s="1"/>
      <c r="X30" s="1"/>
      <c r="Y30" s="1"/>
    </row>
    <row r="31" spans="1:25" ht="15" customHeight="1">
      <c r="A31" s="74" t="s">
        <v>102</v>
      </c>
      <c r="B31" s="41">
        <v>303</v>
      </c>
      <c r="C31" s="38">
        <v>164</v>
      </c>
      <c r="D31" s="38">
        <v>140</v>
      </c>
      <c r="E31" s="39">
        <v>143</v>
      </c>
      <c r="F31" s="121">
        <v>38</v>
      </c>
      <c r="G31" s="34"/>
      <c r="H31" s="41">
        <v>297</v>
      </c>
      <c r="I31" s="38">
        <v>159</v>
      </c>
      <c r="J31" s="38">
        <v>138</v>
      </c>
      <c r="K31" s="39">
        <v>140</v>
      </c>
      <c r="L31" s="42">
        <v>37</v>
      </c>
      <c r="M31" s="34"/>
      <c r="N31" s="121">
        <v>7</v>
      </c>
      <c r="T31" s="1"/>
      <c r="U31" s="1"/>
      <c r="V31" s="1"/>
      <c r="W31" s="1"/>
      <c r="X31" s="1"/>
      <c r="Y31" s="1"/>
    </row>
    <row r="32" spans="1:25" ht="15" customHeight="1">
      <c r="A32" s="77" t="s">
        <v>101</v>
      </c>
      <c r="B32" s="52">
        <v>300</v>
      </c>
      <c r="C32" s="48">
        <v>198</v>
      </c>
      <c r="D32" s="48">
        <v>102</v>
      </c>
      <c r="E32" s="49">
        <v>116</v>
      </c>
      <c r="F32" s="122">
        <v>35</v>
      </c>
      <c r="G32" s="51"/>
      <c r="H32" s="52">
        <v>300</v>
      </c>
      <c r="I32" s="48">
        <v>198</v>
      </c>
      <c r="J32" s="48">
        <v>102</v>
      </c>
      <c r="K32" s="49">
        <v>116</v>
      </c>
      <c r="L32" s="53">
        <v>35</v>
      </c>
      <c r="M32" s="51"/>
      <c r="N32" s="122">
        <v>0</v>
      </c>
      <c r="T32" s="1"/>
      <c r="U32" s="1"/>
      <c r="V32" s="1"/>
      <c r="W32" s="1"/>
      <c r="X32" s="1"/>
      <c r="Y32" s="1"/>
    </row>
    <row r="33" spans="1:25" ht="15" customHeight="1">
      <c r="A33" s="75" t="s">
        <v>113</v>
      </c>
      <c r="B33" s="52">
        <v>298</v>
      </c>
      <c r="C33" s="48">
        <v>216</v>
      </c>
      <c r="D33" s="48">
        <v>82</v>
      </c>
      <c r="E33" s="49">
        <v>115</v>
      </c>
      <c r="F33" s="122">
        <v>35</v>
      </c>
      <c r="G33" s="51"/>
      <c r="H33" s="52">
        <v>293</v>
      </c>
      <c r="I33" s="48">
        <v>214</v>
      </c>
      <c r="J33" s="48">
        <v>79</v>
      </c>
      <c r="K33" s="49">
        <v>112</v>
      </c>
      <c r="L33" s="53">
        <v>35</v>
      </c>
      <c r="M33" s="51"/>
      <c r="N33" s="122">
        <v>5</v>
      </c>
      <c r="T33" s="1"/>
      <c r="U33" s="1"/>
      <c r="V33" s="1"/>
      <c r="W33" s="1"/>
      <c r="X33" s="1"/>
      <c r="Y33" s="1"/>
    </row>
    <row r="34" spans="1:25" ht="15" customHeight="1">
      <c r="A34" s="75" t="s">
        <v>96</v>
      </c>
      <c r="B34" s="52">
        <v>292</v>
      </c>
      <c r="C34" s="48">
        <v>146</v>
      </c>
      <c r="D34" s="48">
        <v>146</v>
      </c>
      <c r="E34" s="49">
        <v>168</v>
      </c>
      <c r="F34" s="122">
        <v>34</v>
      </c>
      <c r="G34" s="51"/>
      <c r="H34" s="52">
        <v>289</v>
      </c>
      <c r="I34" s="48">
        <v>144</v>
      </c>
      <c r="J34" s="48">
        <v>145</v>
      </c>
      <c r="K34" s="49">
        <v>166</v>
      </c>
      <c r="L34" s="53">
        <v>34</v>
      </c>
      <c r="M34" s="51"/>
      <c r="N34" s="122">
        <v>8</v>
      </c>
      <c r="T34" s="1"/>
      <c r="U34" s="1"/>
      <c r="V34" s="1"/>
      <c r="W34" s="1"/>
      <c r="X34" s="1"/>
      <c r="Y34" s="1"/>
    </row>
    <row r="35" spans="1:25" ht="15" customHeight="1">
      <c r="A35" s="74" t="s">
        <v>97</v>
      </c>
      <c r="B35" s="41">
        <v>287</v>
      </c>
      <c r="C35" s="38">
        <v>177</v>
      </c>
      <c r="D35" s="38">
        <v>110</v>
      </c>
      <c r="E35" s="39">
        <v>128</v>
      </c>
      <c r="F35" s="121">
        <v>37</v>
      </c>
      <c r="G35" s="34"/>
      <c r="H35" s="41">
        <v>284</v>
      </c>
      <c r="I35" s="38">
        <v>176</v>
      </c>
      <c r="J35" s="38">
        <v>108</v>
      </c>
      <c r="K35" s="39">
        <v>126</v>
      </c>
      <c r="L35" s="42">
        <v>37</v>
      </c>
      <c r="M35" s="34"/>
      <c r="N35" s="121">
        <v>4</v>
      </c>
      <c r="T35" s="1"/>
      <c r="U35" s="1"/>
      <c r="V35" s="1"/>
      <c r="W35" s="1"/>
      <c r="X35" s="1"/>
      <c r="Y35" s="1"/>
    </row>
    <row r="36" spans="1:25" ht="15" customHeight="1">
      <c r="A36" s="76" t="s">
        <v>98</v>
      </c>
      <c r="B36" s="46">
        <v>280</v>
      </c>
      <c r="C36" s="43">
        <v>174</v>
      </c>
      <c r="D36" s="43">
        <v>106</v>
      </c>
      <c r="E36" s="44">
        <v>107</v>
      </c>
      <c r="F36" s="124">
        <v>36</v>
      </c>
      <c r="G36" s="34"/>
      <c r="H36" s="46">
        <v>272</v>
      </c>
      <c r="I36" s="43">
        <v>169</v>
      </c>
      <c r="J36" s="43">
        <v>104</v>
      </c>
      <c r="K36" s="44">
        <v>106</v>
      </c>
      <c r="L36" s="47">
        <v>36</v>
      </c>
      <c r="M36" s="34"/>
      <c r="N36" s="124">
        <v>8</v>
      </c>
      <c r="T36" s="1"/>
      <c r="U36" s="1"/>
      <c r="V36" s="1"/>
      <c r="W36" s="1"/>
      <c r="X36" s="1"/>
      <c r="Y36" s="1"/>
    </row>
    <row r="37" spans="1:25" ht="15" customHeight="1">
      <c r="A37" s="76" t="s">
        <v>120</v>
      </c>
      <c r="B37" s="46">
        <v>272</v>
      </c>
      <c r="C37" s="43">
        <v>170</v>
      </c>
      <c r="D37" s="43">
        <v>103</v>
      </c>
      <c r="E37" s="44">
        <v>116</v>
      </c>
      <c r="F37" s="124">
        <v>37</v>
      </c>
      <c r="G37" s="34"/>
      <c r="H37" s="46">
        <v>265</v>
      </c>
      <c r="I37" s="43">
        <v>166</v>
      </c>
      <c r="J37" s="43">
        <v>99</v>
      </c>
      <c r="K37" s="44">
        <v>112</v>
      </c>
      <c r="L37" s="47">
        <v>37</v>
      </c>
      <c r="M37" s="34"/>
      <c r="N37" s="124">
        <v>11</v>
      </c>
      <c r="T37" s="1"/>
      <c r="U37" s="1"/>
      <c r="V37" s="1"/>
      <c r="W37" s="1"/>
      <c r="X37" s="1"/>
      <c r="Y37" s="1"/>
    </row>
    <row r="38" spans="1:25" ht="15" customHeight="1">
      <c r="A38" s="74" t="s">
        <v>123</v>
      </c>
      <c r="B38" s="41">
        <v>246</v>
      </c>
      <c r="C38" s="38">
        <v>147</v>
      </c>
      <c r="D38" s="38">
        <v>98</v>
      </c>
      <c r="E38" s="39">
        <v>134</v>
      </c>
      <c r="F38" s="121">
        <v>36</v>
      </c>
      <c r="G38" s="34"/>
      <c r="H38" s="41">
        <v>242</v>
      </c>
      <c r="I38" s="38">
        <v>145</v>
      </c>
      <c r="J38" s="38">
        <v>97</v>
      </c>
      <c r="K38" s="39">
        <v>131</v>
      </c>
      <c r="L38" s="42">
        <v>35</v>
      </c>
      <c r="M38" s="34"/>
      <c r="N38" s="121">
        <v>4</v>
      </c>
      <c r="T38" s="1"/>
      <c r="U38" s="1"/>
      <c r="V38" s="1"/>
      <c r="W38" s="1"/>
      <c r="X38" s="1"/>
      <c r="Y38" s="1"/>
    </row>
    <row r="39" spans="1:25" ht="15" customHeight="1">
      <c r="A39" s="74" t="s">
        <v>95</v>
      </c>
      <c r="B39" s="41">
        <v>234</v>
      </c>
      <c r="C39" s="38">
        <v>125</v>
      </c>
      <c r="D39" s="38">
        <v>109</v>
      </c>
      <c r="E39" s="39">
        <v>108</v>
      </c>
      <c r="F39" s="121">
        <v>32</v>
      </c>
      <c r="G39" s="34"/>
      <c r="H39" s="41">
        <v>223</v>
      </c>
      <c r="I39" s="38">
        <v>118</v>
      </c>
      <c r="J39" s="38">
        <v>105</v>
      </c>
      <c r="K39" s="39">
        <v>107</v>
      </c>
      <c r="L39" s="42">
        <v>31</v>
      </c>
      <c r="M39" s="34"/>
      <c r="N39" s="121">
        <v>20</v>
      </c>
      <c r="T39" s="1"/>
      <c r="U39" s="1"/>
      <c r="V39" s="1"/>
      <c r="W39" s="1"/>
      <c r="X39" s="1"/>
      <c r="Y39" s="1"/>
    </row>
    <row r="40" spans="1:25" ht="15" customHeight="1">
      <c r="A40" s="74" t="s">
        <v>129</v>
      </c>
      <c r="B40" s="41">
        <v>232</v>
      </c>
      <c r="C40" s="38">
        <v>136</v>
      </c>
      <c r="D40" s="38">
        <v>96</v>
      </c>
      <c r="E40" s="39">
        <v>118</v>
      </c>
      <c r="F40" s="121">
        <v>32</v>
      </c>
      <c r="G40" s="34"/>
      <c r="H40" s="41">
        <v>232</v>
      </c>
      <c r="I40" s="38">
        <v>136</v>
      </c>
      <c r="J40" s="38">
        <v>96</v>
      </c>
      <c r="K40" s="39">
        <v>118</v>
      </c>
      <c r="L40" s="42">
        <v>32</v>
      </c>
      <c r="M40" s="34"/>
      <c r="N40" s="121">
        <v>1</v>
      </c>
      <c r="T40" s="1"/>
      <c r="U40" s="1"/>
      <c r="V40" s="1"/>
      <c r="W40" s="1"/>
      <c r="X40" s="1"/>
      <c r="Y40" s="1"/>
    </row>
    <row r="41" spans="1:25" ht="15" customHeight="1">
      <c r="A41" s="74" t="s">
        <v>114</v>
      </c>
      <c r="B41" s="41">
        <v>230</v>
      </c>
      <c r="C41" s="38">
        <v>136</v>
      </c>
      <c r="D41" s="38">
        <v>94</v>
      </c>
      <c r="E41" s="39">
        <v>96</v>
      </c>
      <c r="F41" s="121">
        <v>30</v>
      </c>
      <c r="G41" s="34"/>
      <c r="H41" s="41">
        <v>224</v>
      </c>
      <c r="I41" s="38">
        <v>134</v>
      </c>
      <c r="J41" s="38">
        <v>90</v>
      </c>
      <c r="K41" s="39">
        <v>93</v>
      </c>
      <c r="L41" s="42">
        <v>30</v>
      </c>
      <c r="M41" s="34"/>
      <c r="N41" s="121">
        <v>8</v>
      </c>
      <c r="T41" s="1"/>
      <c r="U41" s="1"/>
      <c r="V41" s="1"/>
      <c r="W41" s="1"/>
      <c r="X41" s="1"/>
      <c r="Y41" s="1"/>
    </row>
    <row r="42" spans="1:25" ht="15" customHeight="1">
      <c r="A42" s="74" t="s">
        <v>125</v>
      </c>
      <c r="B42" s="41">
        <v>218</v>
      </c>
      <c r="C42" s="38">
        <v>160</v>
      </c>
      <c r="D42" s="38">
        <v>58</v>
      </c>
      <c r="E42" s="39">
        <v>64</v>
      </c>
      <c r="F42" s="121">
        <v>30</v>
      </c>
      <c r="G42" s="34"/>
      <c r="H42" s="41">
        <v>212</v>
      </c>
      <c r="I42" s="38">
        <v>155</v>
      </c>
      <c r="J42" s="38">
        <v>57</v>
      </c>
      <c r="K42" s="39">
        <v>63</v>
      </c>
      <c r="L42" s="42">
        <v>30</v>
      </c>
      <c r="M42" s="34"/>
      <c r="N42" s="121">
        <v>5</v>
      </c>
      <c r="T42" s="1"/>
      <c r="U42" s="1"/>
      <c r="V42" s="1"/>
      <c r="W42" s="1"/>
      <c r="X42" s="1"/>
      <c r="Y42" s="1"/>
    </row>
    <row r="43" spans="1:25" ht="15" customHeight="1">
      <c r="A43" s="74" t="s">
        <v>127</v>
      </c>
      <c r="B43" s="41">
        <v>217</v>
      </c>
      <c r="C43" s="38">
        <v>126</v>
      </c>
      <c r="D43" s="38">
        <v>92</v>
      </c>
      <c r="E43" s="39">
        <v>116</v>
      </c>
      <c r="F43" s="121">
        <v>31</v>
      </c>
      <c r="G43" s="34"/>
      <c r="H43" s="41">
        <v>214</v>
      </c>
      <c r="I43" s="38">
        <v>124</v>
      </c>
      <c r="J43" s="38">
        <v>90</v>
      </c>
      <c r="K43" s="39">
        <v>114</v>
      </c>
      <c r="L43" s="42">
        <v>31</v>
      </c>
      <c r="M43" s="34"/>
      <c r="N43" s="121">
        <v>5</v>
      </c>
      <c r="T43" s="1"/>
      <c r="U43" s="1"/>
      <c r="V43" s="1"/>
      <c r="W43" s="1"/>
      <c r="X43" s="1"/>
      <c r="Y43" s="1"/>
    </row>
    <row r="44" spans="1:25" ht="15" customHeight="1">
      <c r="A44" s="74" t="s">
        <v>116</v>
      </c>
      <c r="B44" s="41">
        <v>215</v>
      </c>
      <c r="C44" s="38">
        <v>142</v>
      </c>
      <c r="D44" s="38">
        <v>73</v>
      </c>
      <c r="E44" s="39">
        <v>88</v>
      </c>
      <c r="F44" s="121">
        <v>29</v>
      </c>
      <c r="G44" s="34"/>
      <c r="H44" s="41">
        <v>200</v>
      </c>
      <c r="I44" s="38">
        <v>133</v>
      </c>
      <c r="J44" s="38">
        <v>68</v>
      </c>
      <c r="K44" s="39">
        <v>82</v>
      </c>
      <c r="L44" s="42">
        <v>27</v>
      </c>
      <c r="M44" s="34"/>
      <c r="N44" s="121">
        <v>15</v>
      </c>
      <c r="T44" s="1"/>
      <c r="U44" s="1"/>
      <c r="V44" s="1"/>
      <c r="W44" s="1"/>
      <c r="X44" s="1"/>
      <c r="Y44" s="1"/>
    </row>
    <row r="45" spans="1:25" ht="15" customHeight="1">
      <c r="A45" s="75" t="s">
        <v>94</v>
      </c>
      <c r="B45" s="52">
        <v>203</v>
      </c>
      <c r="C45" s="48">
        <v>118</v>
      </c>
      <c r="D45" s="48">
        <v>85</v>
      </c>
      <c r="E45" s="49">
        <v>93</v>
      </c>
      <c r="F45" s="122">
        <v>29</v>
      </c>
      <c r="G45" s="51"/>
      <c r="H45" s="52">
        <v>197</v>
      </c>
      <c r="I45" s="48">
        <v>114</v>
      </c>
      <c r="J45" s="48">
        <v>83</v>
      </c>
      <c r="K45" s="49">
        <v>89</v>
      </c>
      <c r="L45" s="53">
        <v>28</v>
      </c>
      <c r="M45" s="51"/>
      <c r="N45" s="122">
        <v>6</v>
      </c>
      <c r="T45" s="1"/>
      <c r="U45" s="1"/>
      <c r="V45" s="1"/>
      <c r="W45" s="1"/>
      <c r="X45" s="1"/>
      <c r="Y45" s="1"/>
    </row>
    <row r="46" spans="1:25" ht="15" customHeight="1">
      <c r="A46" s="74" t="s">
        <v>93</v>
      </c>
      <c r="B46" s="41">
        <v>187</v>
      </c>
      <c r="C46" s="38">
        <v>109</v>
      </c>
      <c r="D46" s="38">
        <v>78</v>
      </c>
      <c r="E46" s="39">
        <v>93</v>
      </c>
      <c r="F46" s="121">
        <v>29</v>
      </c>
      <c r="G46" s="34"/>
      <c r="H46" s="41">
        <v>178</v>
      </c>
      <c r="I46" s="38">
        <v>103</v>
      </c>
      <c r="J46" s="38">
        <v>75</v>
      </c>
      <c r="K46" s="39">
        <v>88</v>
      </c>
      <c r="L46" s="42">
        <v>28</v>
      </c>
      <c r="M46" s="34"/>
      <c r="N46" s="121">
        <v>9</v>
      </c>
      <c r="T46" s="1"/>
      <c r="U46" s="1"/>
      <c r="V46" s="1"/>
      <c r="W46" s="1"/>
      <c r="X46" s="1"/>
      <c r="Y46" s="1"/>
    </row>
    <row r="47" spans="1:25" ht="15" customHeight="1">
      <c r="A47" s="75" t="s">
        <v>118</v>
      </c>
      <c r="B47" s="52">
        <v>177</v>
      </c>
      <c r="C47" s="48">
        <v>100</v>
      </c>
      <c r="D47" s="48">
        <v>77</v>
      </c>
      <c r="E47" s="49">
        <v>89</v>
      </c>
      <c r="F47" s="122">
        <v>25</v>
      </c>
      <c r="G47" s="51"/>
      <c r="H47" s="52">
        <v>176</v>
      </c>
      <c r="I47" s="48">
        <v>100</v>
      </c>
      <c r="J47" s="48">
        <v>75</v>
      </c>
      <c r="K47" s="49">
        <v>88</v>
      </c>
      <c r="L47" s="53">
        <v>25</v>
      </c>
      <c r="M47" s="51"/>
      <c r="N47" s="122">
        <v>2</v>
      </c>
      <c r="T47" s="1"/>
      <c r="U47" s="1"/>
      <c r="V47" s="1"/>
      <c r="W47" s="1"/>
      <c r="X47" s="1"/>
      <c r="Y47" s="1"/>
    </row>
    <row r="48" spans="1:25" ht="15" customHeight="1">
      <c r="A48" s="74" t="s">
        <v>106</v>
      </c>
      <c r="B48" s="41">
        <v>172</v>
      </c>
      <c r="C48" s="38">
        <v>95</v>
      </c>
      <c r="D48" s="38">
        <v>77</v>
      </c>
      <c r="E48" s="39">
        <v>78</v>
      </c>
      <c r="F48" s="121">
        <v>31</v>
      </c>
      <c r="G48" s="34"/>
      <c r="H48" s="41">
        <v>170</v>
      </c>
      <c r="I48" s="38">
        <v>93</v>
      </c>
      <c r="J48" s="38">
        <v>77</v>
      </c>
      <c r="K48" s="39">
        <v>78</v>
      </c>
      <c r="L48" s="42">
        <v>31</v>
      </c>
      <c r="M48" s="34"/>
      <c r="N48" s="121">
        <v>1</v>
      </c>
      <c r="T48" s="1"/>
      <c r="U48" s="1"/>
      <c r="V48" s="1"/>
      <c r="W48" s="1"/>
      <c r="X48" s="1"/>
      <c r="Y48" s="1"/>
    </row>
    <row r="49" spans="1:25" ht="15" customHeight="1">
      <c r="A49" s="74" t="s">
        <v>104</v>
      </c>
      <c r="B49" s="41">
        <v>165</v>
      </c>
      <c r="C49" s="38">
        <v>88</v>
      </c>
      <c r="D49" s="38">
        <v>77</v>
      </c>
      <c r="E49" s="39">
        <v>76</v>
      </c>
      <c r="F49" s="121">
        <v>29</v>
      </c>
      <c r="G49" s="34"/>
      <c r="H49" s="41">
        <v>162</v>
      </c>
      <c r="I49" s="38">
        <v>87</v>
      </c>
      <c r="J49" s="38">
        <v>75</v>
      </c>
      <c r="K49" s="39">
        <v>74</v>
      </c>
      <c r="L49" s="42">
        <v>29</v>
      </c>
      <c r="M49" s="34"/>
      <c r="N49" s="121">
        <v>3</v>
      </c>
      <c r="T49" s="1"/>
      <c r="U49" s="1"/>
      <c r="V49" s="1"/>
      <c r="W49" s="1"/>
      <c r="X49" s="1"/>
      <c r="Y49" s="1"/>
    </row>
    <row r="50" spans="1:25" ht="15" customHeight="1">
      <c r="A50" s="76" t="s">
        <v>126</v>
      </c>
      <c r="B50" s="46">
        <v>146</v>
      </c>
      <c r="C50" s="43">
        <v>86</v>
      </c>
      <c r="D50" s="43">
        <v>60</v>
      </c>
      <c r="E50" s="44">
        <v>83</v>
      </c>
      <c r="F50" s="124">
        <v>28</v>
      </c>
      <c r="G50" s="34"/>
      <c r="H50" s="46">
        <v>142</v>
      </c>
      <c r="I50" s="43">
        <v>83</v>
      </c>
      <c r="J50" s="43">
        <v>59</v>
      </c>
      <c r="K50" s="44">
        <v>80</v>
      </c>
      <c r="L50" s="47">
        <v>28</v>
      </c>
      <c r="M50" s="34"/>
      <c r="N50" s="124">
        <v>8</v>
      </c>
      <c r="T50" s="1"/>
      <c r="U50" s="1"/>
      <c r="V50" s="1"/>
      <c r="W50" s="1"/>
      <c r="X50" s="1"/>
      <c r="Y50" s="1"/>
    </row>
    <row r="51" spans="1:25" ht="15" customHeight="1">
      <c r="A51" s="76" t="s">
        <v>138</v>
      </c>
      <c r="B51" s="46">
        <v>144</v>
      </c>
      <c r="C51" s="43">
        <v>75</v>
      </c>
      <c r="D51" s="43">
        <v>69</v>
      </c>
      <c r="E51" s="44">
        <v>74</v>
      </c>
      <c r="F51" s="124">
        <v>23</v>
      </c>
      <c r="G51" s="34"/>
      <c r="H51" s="46">
        <v>140</v>
      </c>
      <c r="I51" s="43">
        <v>72</v>
      </c>
      <c r="J51" s="43">
        <v>68</v>
      </c>
      <c r="K51" s="44">
        <v>74</v>
      </c>
      <c r="L51" s="47">
        <v>23</v>
      </c>
      <c r="M51" s="34"/>
      <c r="N51" s="124">
        <v>4</v>
      </c>
      <c r="T51" s="1"/>
      <c r="U51" s="1"/>
      <c r="V51" s="1"/>
      <c r="W51" s="1"/>
      <c r="X51" s="1"/>
      <c r="Y51" s="1"/>
    </row>
    <row r="52" spans="1:25" ht="15" customHeight="1">
      <c r="A52" s="75" t="s">
        <v>128</v>
      </c>
      <c r="B52" s="52">
        <v>127</v>
      </c>
      <c r="C52" s="48">
        <v>68</v>
      </c>
      <c r="D52" s="48">
        <v>59</v>
      </c>
      <c r="E52" s="49">
        <v>66</v>
      </c>
      <c r="F52" s="122">
        <v>27</v>
      </c>
      <c r="G52" s="51"/>
      <c r="H52" s="52">
        <v>122</v>
      </c>
      <c r="I52" s="48">
        <v>67</v>
      </c>
      <c r="J52" s="48">
        <v>54</v>
      </c>
      <c r="K52" s="49">
        <v>63</v>
      </c>
      <c r="L52" s="53">
        <v>26</v>
      </c>
      <c r="M52" s="51"/>
      <c r="N52" s="122">
        <v>6</v>
      </c>
      <c r="T52" s="1"/>
      <c r="U52" s="1"/>
      <c r="V52" s="1"/>
      <c r="W52" s="1"/>
      <c r="X52" s="1"/>
      <c r="Y52" s="1"/>
    </row>
    <row r="53" spans="1:25" ht="15" customHeight="1">
      <c r="A53" s="76" t="s">
        <v>147</v>
      </c>
      <c r="B53" s="46">
        <v>120</v>
      </c>
      <c r="C53" s="43">
        <v>62</v>
      </c>
      <c r="D53" s="43">
        <v>58</v>
      </c>
      <c r="E53" s="44">
        <v>62</v>
      </c>
      <c r="F53" s="124">
        <v>26</v>
      </c>
      <c r="G53" s="34"/>
      <c r="H53" s="46">
        <v>117</v>
      </c>
      <c r="I53" s="43">
        <v>60</v>
      </c>
      <c r="J53" s="43">
        <v>57</v>
      </c>
      <c r="K53" s="44">
        <v>59</v>
      </c>
      <c r="L53" s="47">
        <v>26</v>
      </c>
      <c r="M53" s="34"/>
      <c r="N53" s="124">
        <v>3</v>
      </c>
      <c r="T53" s="1"/>
      <c r="U53" s="1"/>
      <c r="V53" s="1"/>
      <c r="W53" s="1"/>
      <c r="X53" s="1"/>
      <c r="Y53" s="1"/>
    </row>
    <row r="54" spans="1:25" ht="15" customHeight="1">
      <c r="A54" s="76" t="s">
        <v>115</v>
      </c>
      <c r="B54" s="46">
        <v>111</v>
      </c>
      <c r="C54" s="43">
        <v>74</v>
      </c>
      <c r="D54" s="43">
        <v>37</v>
      </c>
      <c r="E54" s="44">
        <v>44</v>
      </c>
      <c r="F54" s="124">
        <v>26</v>
      </c>
      <c r="G54" s="34"/>
      <c r="H54" s="46">
        <v>92</v>
      </c>
      <c r="I54" s="43">
        <v>63</v>
      </c>
      <c r="J54" s="43">
        <v>29</v>
      </c>
      <c r="K54" s="44">
        <v>37</v>
      </c>
      <c r="L54" s="47">
        <v>23</v>
      </c>
      <c r="M54" s="34"/>
      <c r="N54" s="124">
        <v>21</v>
      </c>
      <c r="T54" s="1"/>
      <c r="U54" s="1"/>
      <c r="V54" s="1"/>
      <c r="W54" s="1"/>
      <c r="X54" s="1"/>
      <c r="Y54" s="1"/>
    </row>
    <row r="55" spans="1:25" ht="15" customHeight="1">
      <c r="A55" s="75" t="s">
        <v>124</v>
      </c>
      <c r="B55" s="52">
        <v>111</v>
      </c>
      <c r="C55" s="48">
        <v>68</v>
      </c>
      <c r="D55" s="48">
        <v>43</v>
      </c>
      <c r="E55" s="49">
        <v>55</v>
      </c>
      <c r="F55" s="122">
        <v>20</v>
      </c>
      <c r="G55" s="51"/>
      <c r="H55" s="52">
        <v>110</v>
      </c>
      <c r="I55" s="48">
        <v>68</v>
      </c>
      <c r="J55" s="48">
        <v>42</v>
      </c>
      <c r="K55" s="49">
        <v>54</v>
      </c>
      <c r="L55" s="53">
        <v>20</v>
      </c>
      <c r="M55" s="51"/>
      <c r="N55" s="122">
        <v>1</v>
      </c>
      <c r="T55" s="1"/>
      <c r="U55" s="1"/>
      <c r="V55" s="1"/>
      <c r="W55" s="1"/>
      <c r="X55" s="1"/>
      <c r="Y55" s="1"/>
    </row>
    <row r="56" spans="1:25" ht="15" customHeight="1">
      <c r="A56" s="75" t="s">
        <v>107</v>
      </c>
      <c r="B56" s="52">
        <v>103</v>
      </c>
      <c r="C56" s="48">
        <v>60</v>
      </c>
      <c r="D56" s="48">
        <v>43</v>
      </c>
      <c r="E56" s="49">
        <v>40</v>
      </c>
      <c r="F56" s="122">
        <v>21</v>
      </c>
      <c r="G56" s="51"/>
      <c r="H56" s="52">
        <v>103</v>
      </c>
      <c r="I56" s="48">
        <v>60</v>
      </c>
      <c r="J56" s="48">
        <v>43</v>
      </c>
      <c r="K56" s="49">
        <v>40</v>
      </c>
      <c r="L56" s="53">
        <v>21</v>
      </c>
      <c r="M56" s="51"/>
      <c r="N56" s="122">
        <v>0</v>
      </c>
      <c r="T56" s="1"/>
      <c r="U56" s="1"/>
      <c r="V56" s="1"/>
      <c r="W56" s="1"/>
      <c r="X56" s="1"/>
      <c r="Y56" s="1"/>
    </row>
    <row r="57" spans="1:25" ht="15" customHeight="1">
      <c r="A57" s="76" t="s">
        <v>122</v>
      </c>
      <c r="B57" s="46">
        <v>103</v>
      </c>
      <c r="C57" s="43">
        <v>58</v>
      </c>
      <c r="D57" s="43">
        <v>46</v>
      </c>
      <c r="E57" s="44">
        <v>49</v>
      </c>
      <c r="F57" s="124">
        <v>21</v>
      </c>
      <c r="G57" s="34"/>
      <c r="H57" s="46">
        <v>103</v>
      </c>
      <c r="I57" s="43">
        <v>57</v>
      </c>
      <c r="J57" s="43">
        <v>46</v>
      </c>
      <c r="K57" s="44">
        <v>49</v>
      </c>
      <c r="L57" s="47">
        <v>21</v>
      </c>
      <c r="M57" s="34"/>
      <c r="N57" s="124">
        <v>3</v>
      </c>
      <c r="T57" s="1"/>
      <c r="U57" s="1"/>
      <c r="V57" s="1"/>
      <c r="W57" s="1"/>
      <c r="X57" s="1"/>
      <c r="Y57" s="1"/>
    </row>
    <row r="58" spans="1:25" ht="15" customHeight="1">
      <c r="A58" s="74" t="s">
        <v>121</v>
      </c>
      <c r="B58" s="41">
        <v>71</v>
      </c>
      <c r="C58" s="38">
        <v>46</v>
      </c>
      <c r="D58" s="38">
        <v>25</v>
      </c>
      <c r="E58" s="39">
        <v>31</v>
      </c>
      <c r="F58" s="121">
        <v>18</v>
      </c>
      <c r="G58" s="34"/>
      <c r="H58" s="41">
        <v>68</v>
      </c>
      <c r="I58" s="38">
        <v>43</v>
      </c>
      <c r="J58" s="38">
        <v>25</v>
      </c>
      <c r="K58" s="39">
        <v>31</v>
      </c>
      <c r="L58" s="42">
        <v>18</v>
      </c>
      <c r="M58" s="34"/>
      <c r="N58" s="121">
        <v>3</v>
      </c>
      <c r="T58" s="1"/>
      <c r="U58" s="1"/>
      <c r="V58" s="1"/>
      <c r="W58" s="1"/>
      <c r="X58" s="1"/>
      <c r="Y58" s="1"/>
    </row>
    <row r="59" spans="1:25" ht="15" customHeight="1">
      <c r="A59" s="74" t="s">
        <v>99</v>
      </c>
      <c r="B59" s="41">
        <v>51</v>
      </c>
      <c r="C59" s="38">
        <v>27</v>
      </c>
      <c r="D59" s="38">
        <v>25</v>
      </c>
      <c r="E59" s="39">
        <v>24</v>
      </c>
      <c r="F59" s="121">
        <v>14</v>
      </c>
      <c r="G59" s="34"/>
      <c r="H59" s="41">
        <v>50</v>
      </c>
      <c r="I59" s="38">
        <v>26</v>
      </c>
      <c r="J59" s="38">
        <v>24</v>
      </c>
      <c r="K59" s="39">
        <v>24</v>
      </c>
      <c r="L59" s="42">
        <v>14</v>
      </c>
      <c r="M59" s="34"/>
      <c r="N59" s="121">
        <v>1</v>
      </c>
      <c r="T59" s="1"/>
      <c r="U59" s="1"/>
      <c r="V59" s="1"/>
      <c r="W59" s="1"/>
      <c r="X59" s="1"/>
      <c r="Y59" s="1"/>
    </row>
    <row r="60" spans="1:25" ht="15" customHeight="1">
      <c r="A60" s="78" t="s">
        <v>30</v>
      </c>
      <c r="B60" s="68"/>
      <c r="C60" s="66"/>
      <c r="D60" s="66"/>
      <c r="E60" s="67"/>
      <c r="F60" s="131"/>
      <c r="G60" s="51"/>
      <c r="H60" s="68"/>
      <c r="I60" s="66"/>
      <c r="J60" s="66"/>
      <c r="K60" s="67"/>
      <c r="L60" s="58"/>
      <c r="M60" s="51"/>
      <c r="N60" s="131"/>
      <c r="T60" s="1"/>
      <c r="U60" s="1"/>
      <c r="V60" s="1"/>
      <c r="W60" s="1"/>
      <c r="X60" s="1"/>
      <c r="Y60" s="1"/>
    </row>
    <row r="61" spans="1:25" ht="15" customHeight="1">
      <c r="A61" s="75" t="s">
        <v>142</v>
      </c>
      <c r="B61" s="52">
        <v>744</v>
      </c>
      <c r="C61" s="48">
        <v>403</v>
      </c>
      <c r="D61" s="48">
        <v>340</v>
      </c>
      <c r="E61" s="49">
        <v>347</v>
      </c>
      <c r="F61" s="122">
        <v>63</v>
      </c>
      <c r="G61" s="51"/>
      <c r="H61" s="52">
        <v>741</v>
      </c>
      <c r="I61" s="48">
        <v>402</v>
      </c>
      <c r="J61" s="48">
        <v>339</v>
      </c>
      <c r="K61" s="49">
        <v>346</v>
      </c>
      <c r="L61" s="53">
        <v>62</v>
      </c>
      <c r="M61" s="51"/>
      <c r="N61" s="122">
        <v>2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" customHeight="1">
      <c r="A62" s="146" t="s">
        <v>141</v>
      </c>
      <c r="B62" s="147">
        <v>632</v>
      </c>
      <c r="C62" s="148">
        <v>377</v>
      </c>
      <c r="D62" s="148">
        <v>255</v>
      </c>
      <c r="E62" s="149">
        <v>286</v>
      </c>
      <c r="F62" s="150">
        <v>59</v>
      </c>
      <c r="G62" s="79"/>
      <c r="H62" s="147">
        <v>621</v>
      </c>
      <c r="I62" s="148">
        <v>366</v>
      </c>
      <c r="J62" s="148">
        <v>254</v>
      </c>
      <c r="K62" s="149">
        <v>283</v>
      </c>
      <c r="L62" s="151">
        <v>58</v>
      </c>
      <c r="M62" s="79"/>
      <c r="N62" s="150">
        <v>12</v>
      </c>
      <c r="T62" s="1"/>
      <c r="U62" s="1"/>
      <c r="V62" s="1"/>
      <c r="W62" s="1"/>
      <c r="X62" s="1"/>
      <c r="Y62" s="1"/>
    </row>
    <row r="63" spans="1:25" ht="18" customHeight="1">
      <c r="T63" s="1"/>
      <c r="U63" s="1"/>
      <c r="V63" s="1"/>
      <c r="W63" s="1"/>
      <c r="X63" s="1"/>
      <c r="Y63" s="1"/>
    </row>
    <row r="64" spans="1:25" ht="18" customHeight="1">
      <c r="A64" s="125" t="s">
        <v>29</v>
      </c>
      <c r="B64" s="126"/>
      <c r="C64" s="126"/>
      <c r="D64" s="126"/>
      <c r="E64" s="126"/>
      <c r="F64" s="126"/>
      <c r="G64" s="126"/>
      <c r="H64" s="126"/>
      <c r="I64" s="93"/>
      <c r="J64" s="92"/>
      <c r="K64" s="92"/>
      <c r="L64" s="92"/>
      <c r="M64" s="92"/>
      <c r="N64" s="9"/>
      <c r="T64" s="1"/>
      <c r="U64" s="1"/>
      <c r="V64" s="1"/>
      <c r="W64" s="1"/>
      <c r="X64" s="1"/>
      <c r="Y64" s="1"/>
    </row>
    <row r="65" spans="1:25" s="96" customFormat="1" ht="18" customHeight="1">
      <c r="A65" s="94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"/>
      <c r="P65" s="59"/>
      <c r="Q65" s="59"/>
      <c r="R65" s="59"/>
      <c r="S65" s="59"/>
      <c r="T65" s="59"/>
      <c r="U65" s="59"/>
      <c r="V65" s="59"/>
      <c r="W65" s="59"/>
      <c r="X65" s="59"/>
      <c r="Y65" s="59"/>
    </row>
    <row r="66" spans="1:25" s="1" customFormat="1" ht="19.5" customHeight="1">
      <c r="A66" s="2"/>
      <c r="B66" s="117"/>
      <c r="C66" s="117"/>
      <c r="D66" s="117"/>
      <c r="E66" s="117"/>
      <c r="F66" s="117"/>
      <c r="G66" s="11"/>
      <c r="H66" s="117"/>
      <c r="I66" s="117"/>
      <c r="J66" s="117"/>
      <c r="K66" s="117"/>
      <c r="L66" s="117"/>
      <c r="M66" s="11"/>
      <c r="N66" s="117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s="1" customFormat="1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s="1" customFormat="1">
      <c r="A68" s="132"/>
      <c r="B68" s="133"/>
      <c r="C68" s="133"/>
      <c r="D68" s="133"/>
      <c r="E68" s="133"/>
      <c r="F68" s="133"/>
      <c r="G68" s="133"/>
      <c r="H68" s="133"/>
      <c r="I68" s="134"/>
      <c r="J68" s="133"/>
      <c r="K68" s="133"/>
      <c r="L68" s="133"/>
      <c r="M68" s="133"/>
      <c r="N68" s="133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>
      <c r="A69" s="153"/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8"/>
      <c r="N69" s="8"/>
      <c r="P69" s="96"/>
      <c r="Q69" s="96"/>
      <c r="R69" s="96"/>
      <c r="S69" s="96"/>
      <c r="T69" s="96"/>
      <c r="U69" s="96"/>
      <c r="V69" s="96"/>
      <c r="W69" s="96"/>
      <c r="X69" s="96"/>
      <c r="Y69" s="96"/>
    </row>
    <row r="70" spans="1:25"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P72" s="1"/>
      <c r="Q72" s="1"/>
      <c r="R72" s="1"/>
      <c r="S72" s="1"/>
      <c r="T72" s="1"/>
      <c r="U72" s="1"/>
      <c r="V72" s="1"/>
      <c r="W72" s="1"/>
      <c r="X72" s="1"/>
      <c r="Y72" s="1"/>
    </row>
  </sheetData>
  <sortState ref="A61:N62">
    <sortCondition descending="1" ref="B61:B62"/>
  </sortState>
  <mergeCells count="6">
    <mergeCell ref="A69:L69"/>
    <mergeCell ref="B2:N2"/>
    <mergeCell ref="B3:E4"/>
    <mergeCell ref="H3:K4"/>
    <mergeCell ref="N3:N4"/>
    <mergeCell ref="A67:L67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rowBreaks count="2" manualBreakCount="2">
    <brk id="28" max="15" man="1"/>
    <brk id="47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>
    <pageSetUpPr fitToPage="1"/>
  </sheetPr>
  <dimension ref="A1:U21"/>
  <sheetViews>
    <sheetView showGridLines="0" zoomScaleSheetLayoutView="98" workbookViewId="0">
      <selection activeCell="A13" sqref="A13:N16"/>
    </sheetView>
  </sheetViews>
  <sheetFormatPr baseColWidth="10" defaultColWidth="8.83203125" defaultRowHeight="15" x14ac:dyDescent="0"/>
  <cols>
    <col min="1" max="1" width="31" style="2" customWidth="1"/>
    <col min="2" max="2" width="8" style="117" customWidth="1"/>
    <col min="3" max="4" width="7.5" style="117" customWidth="1"/>
    <col min="5" max="5" width="8.6640625" style="117" customWidth="1"/>
    <col min="6" max="6" width="13.33203125" style="117" customWidth="1"/>
    <col min="7" max="7" width="1.1640625" style="11" customWidth="1"/>
    <col min="8" max="8" width="8" style="117" customWidth="1"/>
    <col min="9" max="10" width="7.5" style="117" customWidth="1"/>
    <col min="11" max="11" width="8.6640625" style="117" customWidth="1"/>
    <col min="12" max="12" width="13.33203125" style="117" customWidth="1"/>
    <col min="13" max="13" width="1.1640625" style="11" customWidth="1"/>
    <col min="14" max="14" width="15.6640625" style="8" customWidth="1"/>
    <col min="15" max="15" width="17.5" style="8" customWidth="1"/>
    <col min="16" max="16" width="7" style="90" bestFit="1" customWidth="1"/>
    <col min="17" max="17" width="7" style="90" customWidth="1"/>
    <col min="18" max="20" width="7" style="90" bestFit="1" customWidth="1"/>
    <col min="21" max="21" width="4" style="90" bestFit="1" customWidth="1"/>
    <col min="22" max="266" width="8.83203125" style="90"/>
    <col min="267" max="267" width="36.5" style="90" bestFit="1" customWidth="1"/>
    <col min="268" max="268" width="16.1640625" style="90" bestFit="1" customWidth="1"/>
    <col min="269" max="269" width="17.1640625" style="90" bestFit="1" customWidth="1"/>
    <col min="270" max="271" width="19.5" style="90" bestFit="1" customWidth="1"/>
    <col min="272" max="272" width="20.6640625" style="90" bestFit="1" customWidth="1"/>
    <col min="273" max="273" width="21.83203125" style="90" bestFit="1" customWidth="1"/>
    <col min="274" max="275" width="24.1640625" style="90" bestFit="1" customWidth="1"/>
    <col min="276" max="522" width="8.83203125" style="90"/>
    <col min="523" max="523" width="36.5" style="90" bestFit="1" customWidth="1"/>
    <col min="524" max="524" width="16.1640625" style="90" bestFit="1" customWidth="1"/>
    <col min="525" max="525" width="17.1640625" style="90" bestFit="1" customWidth="1"/>
    <col min="526" max="527" width="19.5" style="90" bestFit="1" customWidth="1"/>
    <col min="528" max="528" width="20.6640625" style="90" bestFit="1" customWidth="1"/>
    <col min="529" max="529" width="21.83203125" style="90" bestFit="1" customWidth="1"/>
    <col min="530" max="531" width="24.1640625" style="90" bestFit="1" customWidth="1"/>
    <col min="532" max="778" width="8.83203125" style="90"/>
    <col min="779" max="779" width="36.5" style="90" bestFit="1" customWidth="1"/>
    <col min="780" max="780" width="16.1640625" style="90" bestFit="1" customWidth="1"/>
    <col min="781" max="781" width="17.1640625" style="90" bestFit="1" customWidth="1"/>
    <col min="782" max="783" width="19.5" style="90" bestFit="1" customWidth="1"/>
    <col min="784" max="784" width="20.6640625" style="90" bestFit="1" customWidth="1"/>
    <col min="785" max="785" width="21.83203125" style="90" bestFit="1" customWidth="1"/>
    <col min="786" max="787" width="24.1640625" style="90" bestFit="1" customWidth="1"/>
    <col min="788" max="1034" width="8.83203125" style="90"/>
    <col min="1035" max="1035" width="36.5" style="90" bestFit="1" customWidth="1"/>
    <col min="1036" max="1036" width="16.1640625" style="90" bestFit="1" customWidth="1"/>
    <col min="1037" max="1037" width="17.1640625" style="90" bestFit="1" customWidth="1"/>
    <col min="1038" max="1039" width="19.5" style="90" bestFit="1" customWidth="1"/>
    <col min="1040" max="1040" width="20.6640625" style="90" bestFit="1" customWidth="1"/>
    <col min="1041" max="1041" width="21.83203125" style="90" bestFit="1" customWidth="1"/>
    <col min="1042" max="1043" width="24.1640625" style="90" bestFit="1" customWidth="1"/>
    <col min="1044" max="1290" width="8.83203125" style="90"/>
    <col min="1291" max="1291" width="36.5" style="90" bestFit="1" customWidth="1"/>
    <col min="1292" max="1292" width="16.1640625" style="90" bestFit="1" customWidth="1"/>
    <col min="1293" max="1293" width="17.1640625" style="90" bestFit="1" customWidth="1"/>
    <col min="1294" max="1295" width="19.5" style="90" bestFit="1" customWidth="1"/>
    <col min="1296" max="1296" width="20.6640625" style="90" bestFit="1" customWidth="1"/>
    <col min="1297" max="1297" width="21.83203125" style="90" bestFit="1" customWidth="1"/>
    <col min="1298" max="1299" width="24.1640625" style="90" bestFit="1" customWidth="1"/>
    <col min="1300" max="1546" width="8.83203125" style="90"/>
    <col min="1547" max="1547" width="36.5" style="90" bestFit="1" customWidth="1"/>
    <col min="1548" max="1548" width="16.1640625" style="90" bestFit="1" customWidth="1"/>
    <col min="1549" max="1549" width="17.1640625" style="90" bestFit="1" customWidth="1"/>
    <col min="1550" max="1551" width="19.5" style="90" bestFit="1" customWidth="1"/>
    <col min="1552" max="1552" width="20.6640625" style="90" bestFit="1" customWidth="1"/>
    <col min="1553" max="1553" width="21.83203125" style="90" bestFit="1" customWidth="1"/>
    <col min="1554" max="1555" width="24.1640625" style="90" bestFit="1" customWidth="1"/>
    <col min="1556" max="1802" width="8.83203125" style="90"/>
    <col min="1803" max="1803" width="36.5" style="90" bestFit="1" customWidth="1"/>
    <col min="1804" max="1804" width="16.1640625" style="90" bestFit="1" customWidth="1"/>
    <col min="1805" max="1805" width="17.1640625" style="90" bestFit="1" customWidth="1"/>
    <col min="1806" max="1807" width="19.5" style="90" bestFit="1" customWidth="1"/>
    <col min="1808" max="1808" width="20.6640625" style="90" bestFit="1" customWidth="1"/>
    <col min="1809" max="1809" width="21.83203125" style="90" bestFit="1" customWidth="1"/>
    <col min="1810" max="1811" width="24.1640625" style="90" bestFit="1" customWidth="1"/>
    <col min="1812" max="2058" width="8.83203125" style="90"/>
    <col min="2059" max="2059" width="36.5" style="90" bestFit="1" customWidth="1"/>
    <col min="2060" max="2060" width="16.1640625" style="90" bestFit="1" customWidth="1"/>
    <col min="2061" max="2061" width="17.1640625" style="90" bestFit="1" customWidth="1"/>
    <col min="2062" max="2063" width="19.5" style="90" bestFit="1" customWidth="1"/>
    <col min="2064" max="2064" width="20.6640625" style="90" bestFit="1" customWidth="1"/>
    <col min="2065" max="2065" width="21.83203125" style="90" bestFit="1" customWidth="1"/>
    <col min="2066" max="2067" width="24.1640625" style="90" bestFit="1" customWidth="1"/>
    <col min="2068" max="2314" width="8.83203125" style="90"/>
    <col min="2315" max="2315" width="36.5" style="90" bestFit="1" customWidth="1"/>
    <col min="2316" max="2316" width="16.1640625" style="90" bestFit="1" customWidth="1"/>
    <col min="2317" max="2317" width="17.1640625" style="90" bestFit="1" customWidth="1"/>
    <col min="2318" max="2319" width="19.5" style="90" bestFit="1" customWidth="1"/>
    <col min="2320" max="2320" width="20.6640625" style="90" bestFit="1" customWidth="1"/>
    <col min="2321" max="2321" width="21.83203125" style="90" bestFit="1" customWidth="1"/>
    <col min="2322" max="2323" width="24.1640625" style="90" bestFit="1" customWidth="1"/>
    <col min="2324" max="2570" width="8.83203125" style="90"/>
    <col min="2571" max="2571" width="36.5" style="90" bestFit="1" customWidth="1"/>
    <col min="2572" max="2572" width="16.1640625" style="90" bestFit="1" customWidth="1"/>
    <col min="2573" max="2573" width="17.1640625" style="90" bestFit="1" customWidth="1"/>
    <col min="2574" max="2575" width="19.5" style="90" bestFit="1" customWidth="1"/>
    <col min="2576" max="2576" width="20.6640625" style="90" bestFit="1" customWidth="1"/>
    <col min="2577" max="2577" width="21.83203125" style="90" bestFit="1" customWidth="1"/>
    <col min="2578" max="2579" width="24.1640625" style="90" bestFit="1" customWidth="1"/>
    <col min="2580" max="2826" width="8.83203125" style="90"/>
    <col min="2827" max="2827" width="36.5" style="90" bestFit="1" customWidth="1"/>
    <col min="2828" max="2828" width="16.1640625" style="90" bestFit="1" customWidth="1"/>
    <col min="2829" max="2829" width="17.1640625" style="90" bestFit="1" customWidth="1"/>
    <col min="2830" max="2831" width="19.5" style="90" bestFit="1" customWidth="1"/>
    <col min="2832" max="2832" width="20.6640625" style="90" bestFit="1" customWidth="1"/>
    <col min="2833" max="2833" width="21.83203125" style="90" bestFit="1" customWidth="1"/>
    <col min="2834" max="2835" width="24.1640625" style="90" bestFit="1" customWidth="1"/>
    <col min="2836" max="3082" width="8.83203125" style="90"/>
    <col min="3083" max="3083" width="36.5" style="90" bestFit="1" customWidth="1"/>
    <col min="3084" max="3084" width="16.1640625" style="90" bestFit="1" customWidth="1"/>
    <col min="3085" max="3085" width="17.1640625" style="90" bestFit="1" customWidth="1"/>
    <col min="3086" max="3087" width="19.5" style="90" bestFit="1" customWidth="1"/>
    <col min="3088" max="3088" width="20.6640625" style="90" bestFit="1" customWidth="1"/>
    <col min="3089" max="3089" width="21.83203125" style="90" bestFit="1" customWidth="1"/>
    <col min="3090" max="3091" width="24.1640625" style="90" bestFit="1" customWidth="1"/>
    <col min="3092" max="3338" width="8.83203125" style="90"/>
    <col min="3339" max="3339" width="36.5" style="90" bestFit="1" customWidth="1"/>
    <col min="3340" max="3340" width="16.1640625" style="90" bestFit="1" customWidth="1"/>
    <col min="3341" max="3341" width="17.1640625" style="90" bestFit="1" customWidth="1"/>
    <col min="3342" max="3343" width="19.5" style="90" bestFit="1" customWidth="1"/>
    <col min="3344" max="3344" width="20.6640625" style="90" bestFit="1" customWidth="1"/>
    <col min="3345" max="3345" width="21.83203125" style="90" bestFit="1" customWidth="1"/>
    <col min="3346" max="3347" width="24.1640625" style="90" bestFit="1" customWidth="1"/>
    <col min="3348" max="3594" width="8.83203125" style="90"/>
    <col min="3595" max="3595" width="36.5" style="90" bestFit="1" customWidth="1"/>
    <col min="3596" max="3596" width="16.1640625" style="90" bestFit="1" customWidth="1"/>
    <col min="3597" max="3597" width="17.1640625" style="90" bestFit="1" customWidth="1"/>
    <col min="3598" max="3599" width="19.5" style="90" bestFit="1" customWidth="1"/>
    <col min="3600" max="3600" width="20.6640625" style="90" bestFit="1" customWidth="1"/>
    <col min="3601" max="3601" width="21.83203125" style="90" bestFit="1" customWidth="1"/>
    <col min="3602" max="3603" width="24.1640625" style="90" bestFit="1" customWidth="1"/>
    <col min="3604" max="3850" width="8.83203125" style="90"/>
    <col min="3851" max="3851" width="36.5" style="90" bestFit="1" customWidth="1"/>
    <col min="3852" max="3852" width="16.1640625" style="90" bestFit="1" customWidth="1"/>
    <col min="3853" max="3853" width="17.1640625" style="90" bestFit="1" customWidth="1"/>
    <col min="3854" max="3855" width="19.5" style="90" bestFit="1" customWidth="1"/>
    <col min="3856" max="3856" width="20.6640625" style="90" bestFit="1" customWidth="1"/>
    <col min="3857" max="3857" width="21.83203125" style="90" bestFit="1" customWidth="1"/>
    <col min="3858" max="3859" width="24.1640625" style="90" bestFit="1" customWidth="1"/>
    <col min="3860" max="4106" width="8.83203125" style="90"/>
    <col min="4107" max="4107" width="36.5" style="90" bestFit="1" customWidth="1"/>
    <col min="4108" max="4108" width="16.1640625" style="90" bestFit="1" customWidth="1"/>
    <col min="4109" max="4109" width="17.1640625" style="90" bestFit="1" customWidth="1"/>
    <col min="4110" max="4111" width="19.5" style="90" bestFit="1" customWidth="1"/>
    <col min="4112" max="4112" width="20.6640625" style="90" bestFit="1" customWidth="1"/>
    <col min="4113" max="4113" width="21.83203125" style="90" bestFit="1" customWidth="1"/>
    <col min="4114" max="4115" width="24.1640625" style="90" bestFit="1" customWidth="1"/>
    <col min="4116" max="4362" width="8.83203125" style="90"/>
    <col min="4363" max="4363" width="36.5" style="90" bestFit="1" customWidth="1"/>
    <col min="4364" max="4364" width="16.1640625" style="90" bestFit="1" customWidth="1"/>
    <col min="4365" max="4365" width="17.1640625" style="90" bestFit="1" customWidth="1"/>
    <col min="4366" max="4367" width="19.5" style="90" bestFit="1" customWidth="1"/>
    <col min="4368" max="4368" width="20.6640625" style="90" bestFit="1" customWidth="1"/>
    <col min="4369" max="4369" width="21.83203125" style="90" bestFit="1" customWidth="1"/>
    <col min="4370" max="4371" width="24.1640625" style="90" bestFit="1" customWidth="1"/>
    <col min="4372" max="4618" width="8.83203125" style="90"/>
    <col min="4619" max="4619" width="36.5" style="90" bestFit="1" customWidth="1"/>
    <col min="4620" max="4620" width="16.1640625" style="90" bestFit="1" customWidth="1"/>
    <col min="4621" max="4621" width="17.1640625" style="90" bestFit="1" customWidth="1"/>
    <col min="4622" max="4623" width="19.5" style="90" bestFit="1" customWidth="1"/>
    <col min="4624" max="4624" width="20.6640625" style="90" bestFit="1" customWidth="1"/>
    <col min="4625" max="4625" width="21.83203125" style="90" bestFit="1" customWidth="1"/>
    <col min="4626" max="4627" width="24.1640625" style="90" bestFit="1" customWidth="1"/>
    <col min="4628" max="4874" width="8.83203125" style="90"/>
    <col min="4875" max="4875" width="36.5" style="90" bestFit="1" customWidth="1"/>
    <col min="4876" max="4876" width="16.1640625" style="90" bestFit="1" customWidth="1"/>
    <col min="4877" max="4877" width="17.1640625" style="90" bestFit="1" customWidth="1"/>
    <col min="4878" max="4879" width="19.5" style="90" bestFit="1" customWidth="1"/>
    <col min="4880" max="4880" width="20.6640625" style="90" bestFit="1" customWidth="1"/>
    <col min="4881" max="4881" width="21.83203125" style="90" bestFit="1" customWidth="1"/>
    <col min="4882" max="4883" width="24.1640625" style="90" bestFit="1" customWidth="1"/>
    <col min="4884" max="5130" width="8.83203125" style="90"/>
    <col min="5131" max="5131" width="36.5" style="90" bestFit="1" customWidth="1"/>
    <col min="5132" max="5132" width="16.1640625" style="90" bestFit="1" customWidth="1"/>
    <col min="5133" max="5133" width="17.1640625" style="90" bestFit="1" customWidth="1"/>
    <col min="5134" max="5135" width="19.5" style="90" bestFit="1" customWidth="1"/>
    <col min="5136" max="5136" width="20.6640625" style="90" bestFit="1" customWidth="1"/>
    <col min="5137" max="5137" width="21.83203125" style="90" bestFit="1" customWidth="1"/>
    <col min="5138" max="5139" width="24.1640625" style="90" bestFit="1" customWidth="1"/>
    <col min="5140" max="5386" width="8.83203125" style="90"/>
    <col min="5387" max="5387" width="36.5" style="90" bestFit="1" customWidth="1"/>
    <col min="5388" max="5388" width="16.1640625" style="90" bestFit="1" customWidth="1"/>
    <col min="5389" max="5389" width="17.1640625" style="90" bestFit="1" customWidth="1"/>
    <col min="5390" max="5391" width="19.5" style="90" bestFit="1" customWidth="1"/>
    <col min="5392" max="5392" width="20.6640625" style="90" bestFit="1" customWidth="1"/>
    <col min="5393" max="5393" width="21.83203125" style="90" bestFit="1" customWidth="1"/>
    <col min="5394" max="5395" width="24.1640625" style="90" bestFit="1" customWidth="1"/>
    <col min="5396" max="5642" width="8.83203125" style="90"/>
    <col min="5643" max="5643" width="36.5" style="90" bestFit="1" customWidth="1"/>
    <col min="5644" max="5644" width="16.1640625" style="90" bestFit="1" customWidth="1"/>
    <col min="5645" max="5645" width="17.1640625" style="90" bestFit="1" customWidth="1"/>
    <col min="5646" max="5647" width="19.5" style="90" bestFit="1" customWidth="1"/>
    <col min="5648" max="5648" width="20.6640625" style="90" bestFit="1" customWidth="1"/>
    <col min="5649" max="5649" width="21.83203125" style="90" bestFit="1" customWidth="1"/>
    <col min="5650" max="5651" width="24.1640625" style="90" bestFit="1" customWidth="1"/>
    <col min="5652" max="5898" width="8.83203125" style="90"/>
    <col min="5899" max="5899" width="36.5" style="90" bestFit="1" customWidth="1"/>
    <col min="5900" max="5900" width="16.1640625" style="90" bestFit="1" customWidth="1"/>
    <col min="5901" max="5901" width="17.1640625" style="90" bestFit="1" customWidth="1"/>
    <col min="5902" max="5903" width="19.5" style="90" bestFit="1" customWidth="1"/>
    <col min="5904" max="5904" width="20.6640625" style="90" bestFit="1" customWidth="1"/>
    <col min="5905" max="5905" width="21.83203125" style="90" bestFit="1" customWidth="1"/>
    <col min="5906" max="5907" width="24.1640625" style="90" bestFit="1" customWidth="1"/>
    <col min="5908" max="6154" width="8.83203125" style="90"/>
    <col min="6155" max="6155" width="36.5" style="90" bestFit="1" customWidth="1"/>
    <col min="6156" max="6156" width="16.1640625" style="90" bestFit="1" customWidth="1"/>
    <col min="6157" max="6157" width="17.1640625" style="90" bestFit="1" customWidth="1"/>
    <col min="6158" max="6159" width="19.5" style="90" bestFit="1" customWidth="1"/>
    <col min="6160" max="6160" width="20.6640625" style="90" bestFit="1" customWidth="1"/>
    <col min="6161" max="6161" width="21.83203125" style="90" bestFit="1" customWidth="1"/>
    <col min="6162" max="6163" width="24.1640625" style="90" bestFit="1" customWidth="1"/>
    <col min="6164" max="6410" width="8.83203125" style="90"/>
    <col min="6411" max="6411" width="36.5" style="90" bestFit="1" customWidth="1"/>
    <col min="6412" max="6412" width="16.1640625" style="90" bestFit="1" customWidth="1"/>
    <col min="6413" max="6413" width="17.1640625" style="90" bestFit="1" customWidth="1"/>
    <col min="6414" max="6415" width="19.5" style="90" bestFit="1" customWidth="1"/>
    <col min="6416" max="6416" width="20.6640625" style="90" bestFit="1" customWidth="1"/>
    <col min="6417" max="6417" width="21.83203125" style="90" bestFit="1" customWidth="1"/>
    <col min="6418" max="6419" width="24.1640625" style="90" bestFit="1" customWidth="1"/>
    <col min="6420" max="6666" width="8.83203125" style="90"/>
    <col min="6667" max="6667" width="36.5" style="90" bestFit="1" customWidth="1"/>
    <col min="6668" max="6668" width="16.1640625" style="90" bestFit="1" customWidth="1"/>
    <col min="6669" max="6669" width="17.1640625" style="90" bestFit="1" customWidth="1"/>
    <col min="6670" max="6671" width="19.5" style="90" bestFit="1" customWidth="1"/>
    <col min="6672" max="6672" width="20.6640625" style="90" bestFit="1" customWidth="1"/>
    <col min="6673" max="6673" width="21.83203125" style="90" bestFit="1" customWidth="1"/>
    <col min="6674" max="6675" width="24.1640625" style="90" bestFit="1" customWidth="1"/>
    <col min="6676" max="6922" width="8.83203125" style="90"/>
    <col min="6923" max="6923" width="36.5" style="90" bestFit="1" customWidth="1"/>
    <col min="6924" max="6924" width="16.1640625" style="90" bestFit="1" customWidth="1"/>
    <col min="6925" max="6925" width="17.1640625" style="90" bestFit="1" customWidth="1"/>
    <col min="6926" max="6927" width="19.5" style="90" bestFit="1" customWidth="1"/>
    <col min="6928" max="6928" width="20.6640625" style="90" bestFit="1" customWidth="1"/>
    <col min="6929" max="6929" width="21.83203125" style="90" bestFit="1" customWidth="1"/>
    <col min="6930" max="6931" width="24.1640625" style="90" bestFit="1" customWidth="1"/>
    <col min="6932" max="7178" width="8.83203125" style="90"/>
    <col min="7179" max="7179" width="36.5" style="90" bestFit="1" customWidth="1"/>
    <col min="7180" max="7180" width="16.1640625" style="90" bestFit="1" customWidth="1"/>
    <col min="7181" max="7181" width="17.1640625" style="90" bestFit="1" customWidth="1"/>
    <col min="7182" max="7183" width="19.5" style="90" bestFit="1" customWidth="1"/>
    <col min="7184" max="7184" width="20.6640625" style="90" bestFit="1" customWidth="1"/>
    <col min="7185" max="7185" width="21.83203125" style="90" bestFit="1" customWidth="1"/>
    <col min="7186" max="7187" width="24.1640625" style="90" bestFit="1" customWidth="1"/>
    <col min="7188" max="7434" width="8.83203125" style="90"/>
    <col min="7435" max="7435" width="36.5" style="90" bestFit="1" customWidth="1"/>
    <col min="7436" max="7436" width="16.1640625" style="90" bestFit="1" customWidth="1"/>
    <col min="7437" max="7437" width="17.1640625" style="90" bestFit="1" customWidth="1"/>
    <col min="7438" max="7439" width="19.5" style="90" bestFit="1" customWidth="1"/>
    <col min="7440" max="7440" width="20.6640625" style="90" bestFit="1" customWidth="1"/>
    <col min="7441" max="7441" width="21.83203125" style="90" bestFit="1" customWidth="1"/>
    <col min="7442" max="7443" width="24.1640625" style="90" bestFit="1" customWidth="1"/>
    <col min="7444" max="7690" width="8.83203125" style="90"/>
    <col min="7691" max="7691" width="36.5" style="90" bestFit="1" customWidth="1"/>
    <col min="7692" max="7692" width="16.1640625" style="90" bestFit="1" customWidth="1"/>
    <col min="7693" max="7693" width="17.1640625" style="90" bestFit="1" customWidth="1"/>
    <col min="7694" max="7695" width="19.5" style="90" bestFit="1" customWidth="1"/>
    <col min="7696" max="7696" width="20.6640625" style="90" bestFit="1" customWidth="1"/>
    <col min="7697" max="7697" width="21.83203125" style="90" bestFit="1" customWidth="1"/>
    <col min="7698" max="7699" width="24.1640625" style="90" bestFit="1" customWidth="1"/>
    <col min="7700" max="7946" width="8.83203125" style="90"/>
    <col min="7947" max="7947" width="36.5" style="90" bestFit="1" customWidth="1"/>
    <col min="7948" max="7948" width="16.1640625" style="90" bestFit="1" customWidth="1"/>
    <col min="7949" max="7949" width="17.1640625" style="90" bestFit="1" customWidth="1"/>
    <col min="7950" max="7951" width="19.5" style="90" bestFit="1" customWidth="1"/>
    <col min="7952" max="7952" width="20.6640625" style="90" bestFit="1" customWidth="1"/>
    <col min="7953" max="7953" width="21.83203125" style="90" bestFit="1" customWidth="1"/>
    <col min="7954" max="7955" width="24.1640625" style="90" bestFit="1" customWidth="1"/>
    <col min="7956" max="8202" width="8.83203125" style="90"/>
    <col min="8203" max="8203" width="36.5" style="90" bestFit="1" customWidth="1"/>
    <col min="8204" max="8204" width="16.1640625" style="90" bestFit="1" customWidth="1"/>
    <col min="8205" max="8205" width="17.1640625" style="90" bestFit="1" customWidth="1"/>
    <col min="8206" max="8207" width="19.5" style="90" bestFit="1" customWidth="1"/>
    <col min="8208" max="8208" width="20.6640625" style="90" bestFit="1" customWidth="1"/>
    <col min="8209" max="8209" width="21.83203125" style="90" bestFit="1" customWidth="1"/>
    <col min="8210" max="8211" width="24.1640625" style="90" bestFit="1" customWidth="1"/>
    <col min="8212" max="8458" width="8.83203125" style="90"/>
    <col min="8459" max="8459" width="36.5" style="90" bestFit="1" customWidth="1"/>
    <col min="8460" max="8460" width="16.1640625" style="90" bestFit="1" customWidth="1"/>
    <col min="8461" max="8461" width="17.1640625" style="90" bestFit="1" customWidth="1"/>
    <col min="8462" max="8463" width="19.5" style="90" bestFit="1" customWidth="1"/>
    <col min="8464" max="8464" width="20.6640625" style="90" bestFit="1" customWidth="1"/>
    <col min="8465" max="8465" width="21.83203125" style="90" bestFit="1" customWidth="1"/>
    <col min="8466" max="8467" width="24.1640625" style="90" bestFit="1" customWidth="1"/>
    <col min="8468" max="8714" width="8.83203125" style="90"/>
    <col min="8715" max="8715" width="36.5" style="90" bestFit="1" customWidth="1"/>
    <col min="8716" max="8716" width="16.1640625" style="90" bestFit="1" customWidth="1"/>
    <col min="8717" max="8717" width="17.1640625" style="90" bestFit="1" customWidth="1"/>
    <col min="8718" max="8719" width="19.5" style="90" bestFit="1" customWidth="1"/>
    <col min="8720" max="8720" width="20.6640625" style="90" bestFit="1" customWidth="1"/>
    <col min="8721" max="8721" width="21.83203125" style="90" bestFit="1" customWidth="1"/>
    <col min="8722" max="8723" width="24.1640625" style="90" bestFit="1" customWidth="1"/>
    <col min="8724" max="8970" width="8.83203125" style="90"/>
    <col min="8971" max="8971" width="36.5" style="90" bestFit="1" customWidth="1"/>
    <col min="8972" max="8972" width="16.1640625" style="90" bestFit="1" customWidth="1"/>
    <col min="8973" max="8973" width="17.1640625" style="90" bestFit="1" customWidth="1"/>
    <col min="8974" max="8975" width="19.5" style="90" bestFit="1" customWidth="1"/>
    <col min="8976" max="8976" width="20.6640625" style="90" bestFit="1" customWidth="1"/>
    <col min="8977" max="8977" width="21.83203125" style="90" bestFit="1" customWidth="1"/>
    <col min="8978" max="8979" width="24.1640625" style="90" bestFit="1" customWidth="1"/>
    <col min="8980" max="9226" width="8.83203125" style="90"/>
    <col min="9227" max="9227" width="36.5" style="90" bestFit="1" customWidth="1"/>
    <col min="9228" max="9228" width="16.1640625" style="90" bestFit="1" customWidth="1"/>
    <col min="9229" max="9229" width="17.1640625" style="90" bestFit="1" customWidth="1"/>
    <col min="9230" max="9231" width="19.5" style="90" bestFit="1" customWidth="1"/>
    <col min="9232" max="9232" width="20.6640625" style="90" bestFit="1" customWidth="1"/>
    <col min="9233" max="9233" width="21.83203125" style="90" bestFit="1" customWidth="1"/>
    <col min="9234" max="9235" width="24.1640625" style="90" bestFit="1" customWidth="1"/>
    <col min="9236" max="9482" width="8.83203125" style="90"/>
    <col min="9483" max="9483" width="36.5" style="90" bestFit="1" customWidth="1"/>
    <col min="9484" max="9484" width="16.1640625" style="90" bestFit="1" customWidth="1"/>
    <col min="9485" max="9485" width="17.1640625" style="90" bestFit="1" customWidth="1"/>
    <col min="9486" max="9487" width="19.5" style="90" bestFit="1" customWidth="1"/>
    <col min="9488" max="9488" width="20.6640625" style="90" bestFit="1" customWidth="1"/>
    <col min="9489" max="9489" width="21.83203125" style="90" bestFit="1" customWidth="1"/>
    <col min="9490" max="9491" width="24.1640625" style="90" bestFit="1" customWidth="1"/>
    <col min="9492" max="9738" width="8.83203125" style="90"/>
    <col min="9739" max="9739" width="36.5" style="90" bestFit="1" customWidth="1"/>
    <col min="9740" max="9740" width="16.1640625" style="90" bestFit="1" customWidth="1"/>
    <col min="9741" max="9741" width="17.1640625" style="90" bestFit="1" customWidth="1"/>
    <col min="9742" max="9743" width="19.5" style="90" bestFit="1" customWidth="1"/>
    <col min="9744" max="9744" width="20.6640625" style="90" bestFit="1" customWidth="1"/>
    <col min="9745" max="9745" width="21.83203125" style="90" bestFit="1" customWidth="1"/>
    <col min="9746" max="9747" width="24.1640625" style="90" bestFit="1" customWidth="1"/>
    <col min="9748" max="9994" width="8.83203125" style="90"/>
    <col min="9995" max="9995" width="36.5" style="90" bestFit="1" customWidth="1"/>
    <col min="9996" max="9996" width="16.1640625" style="90" bestFit="1" customWidth="1"/>
    <col min="9997" max="9997" width="17.1640625" style="90" bestFit="1" customWidth="1"/>
    <col min="9998" max="9999" width="19.5" style="90" bestFit="1" customWidth="1"/>
    <col min="10000" max="10000" width="20.6640625" style="90" bestFit="1" customWidth="1"/>
    <col min="10001" max="10001" width="21.83203125" style="90" bestFit="1" customWidth="1"/>
    <col min="10002" max="10003" width="24.1640625" style="90" bestFit="1" customWidth="1"/>
    <col min="10004" max="10250" width="8.83203125" style="90"/>
    <col min="10251" max="10251" width="36.5" style="90" bestFit="1" customWidth="1"/>
    <col min="10252" max="10252" width="16.1640625" style="90" bestFit="1" customWidth="1"/>
    <col min="10253" max="10253" width="17.1640625" style="90" bestFit="1" customWidth="1"/>
    <col min="10254" max="10255" width="19.5" style="90" bestFit="1" customWidth="1"/>
    <col min="10256" max="10256" width="20.6640625" style="90" bestFit="1" customWidth="1"/>
    <col min="10257" max="10257" width="21.83203125" style="90" bestFit="1" customWidth="1"/>
    <col min="10258" max="10259" width="24.1640625" style="90" bestFit="1" customWidth="1"/>
    <col min="10260" max="10506" width="8.83203125" style="90"/>
    <col min="10507" max="10507" width="36.5" style="90" bestFit="1" customWidth="1"/>
    <col min="10508" max="10508" width="16.1640625" style="90" bestFit="1" customWidth="1"/>
    <col min="10509" max="10509" width="17.1640625" style="90" bestFit="1" customWidth="1"/>
    <col min="10510" max="10511" width="19.5" style="90" bestFit="1" customWidth="1"/>
    <col min="10512" max="10512" width="20.6640625" style="90" bestFit="1" customWidth="1"/>
    <col min="10513" max="10513" width="21.83203125" style="90" bestFit="1" customWidth="1"/>
    <col min="10514" max="10515" width="24.1640625" style="90" bestFit="1" customWidth="1"/>
    <col min="10516" max="10762" width="8.83203125" style="90"/>
    <col min="10763" max="10763" width="36.5" style="90" bestFit="1" customWidth="1"/>
    <col min="10764" max="10764" width="16.1640625" style="90" bestFit="1" customWidth="1"/>
    <col min="10765" max="10765" width="17.1640625" style="90" bestFit="1" customWidth="1"/>
    <col min="10766" max="10767" width="19.5" style="90" bestFit="1" customWidth="1"/>
    <col min="10768" max="10768" width="20.6640625" style="90" bestFit="1" customWidth="1"/>
    <col min="10769" max="10769" width="21.83203125" style="90" bestFit="1" customWidth="1"/>
    <col min="10770" max="10771" width="24.1640625" style="90" bestFit="1" customWidth="1"/>
    <col min="10772" max="11018" width="8.83203125" style="90"/>
    <col min="11019" max="11019" width="36.5" style="90" bestFit="1" customWidth="1"/>
    <col min="11020" max="11020" width="16.1640625" style="90" bestFit="1" customWidth="1"/>
    <col min="11021" max="11021" width="17.1640625" style="90" bestFit="1" customWidth="1"/>
    <col min="11022" max="11023" width="19.5" style="90" bestFit="1" customWidth="1"/>
    <col min="11024" max="11024" width="20.6640625" style="90" bestFit="1" customWidth="1"/>
    <col min="11025" max="11025" width="21.83203125" style="90" bestFit="1" customWidth="1"/>
    <col min="11026" max="11027" width="24.1640625" style="90" bestFit="1" customWidth="1"/>
    <col min="11028" max="11274" width="8.83203125" style="90"/>
    <col min="11275" max="11275" width="36.5" style="90" bestFit="1" customWidth="1"/>
    <col min="11276" max="11276" width="16.1640625" style="90" bestFit="1" customWidth="1"/>
    <col min="11277" max="11277" width="17.1640625" style="90" bestFit="1" customWidth="1"/>
    <col min="11278" max="11279" width="19.5" style="90" bestFit="1" customWidth="1"/>
    <col min="11280" max="11280" width="20.6640625" style="90" bestFit="1" customWidth="1"/>
    <col min="11281" max="11281" width="21.83203125" style="90" bestFit="1" customWidth="1"/>
    <col min="11282" max="11283" width="24.1640625" style="90" bestFit="1" customWidth="1"/>
    <col min="11284" max="11530" width="8.83203125" style="90"/>
    <col min="11531" max="11531" width="36.5" style="90" bestFit="1" customWidth="1"/>
    <col min="11532" max="11532" width="16.1640625" style="90" bestFit="1" customWidth="1"/>
    <col min="11533" max="11533" width="17.1640625" style="90" bestFit="1" customWidth="1"/>
    <col min="11534" max="11535" width="19.5" style="90" bestFit="1" customWidth="1"/>
    <col min="11536" max="11536" width="20.6640625" style="90" bestFit="1" customWidth="1"/>
    <col min="11537" max="11537" width="21.83203125" style="90" bestFit="1" customWidth="1"/>
    <col min="11538" max="11539" width="24.1640625" style="90" bestFit="1" customWidth="1"/>
    <col min="11540" max="11786" width="8.83203125" style="90"/>
    <col min="11787" max="11787" width="36.5" style="90" bestFit="1" customWidth="1"/>
    <col min="11788" max="11788" width="16.1640625" style="90" bestFit="1" customWidth="1"/>
    <col min="11789" max="11789" width="17.1640625" style="90" bestFit="1" customWidth="1"/>
    <col min="11790" max="11791" width="19.5" style="90" bestFit="1" customWidth="1"/>
    <col min="11792" max="11792" width="20.6640625" style="90" bestFit="1" customWidth="1"/>
    <col min="11793" max="11793" width="21.83203125" style="90" bestFit="1" customWidth="1"/>
    <col min="11794" max="11795" width="24.1640625" style="90" bestFit="1" customWidth="1"/>
    <col min="11796" max="12042" width="8.83203125" style="90"/>
    <col min="12043" max="12043" width="36.5" style="90" bestFit="1" customWidth="1"/>
    <col min="12044" max="12044" width="16.1640625" style="90" bestFit="1" customWidth="1"/>
    <col min="12045" max="12045" width="17.1640625" style="90" bestFit="1" customWidth="1"/>
    <col min="12046" max="12047" width="19.5" style="90" bestFit="1" customWidth="1"/>
    <col min="12048" max="12048" width="20.6640625" style="90" bestFit="1" customWidth="1"/>
    <col min="12049" max="12049" width="21.83203125" style="90" bestFit="1" customWidth="1"/>
    <col min="12050" max="12051" width="24.1640625" style="90" bestFit="1" customWidth="1"/>
    <col min="12052" max="12298" width="8.83203125" style="90"/>
    <col min="12299" max="12299" width="36.5" style="90" bestFit="1" customWidth="1"/>
    <col min="12300" max="12300" width="16.1640625" style="90" bestFit="1" customWidth="1"/>
    <col min="12301" max="12301" width="17.1640625" style="90" bestFit="1" customWidth="1"/>
    <col min="12302" max="12303" width="19.5" style="90" bestFit="1" customWidth="1"/>
    <col min="12304" max="12304" width="20.6640625" style="90" bestFit="1" customWidth="1"/>
    <col min="12305" max="12305" width="21.83203125" style="90" bestFit="1" customWidth="1"/>
    <col min="12306" max="12307" width="24.1640625" style="90" bestFit="1" customWidth="1"/>
    <col min="12308" max="12554" width="8.83203125" style="90"/>
    <col min="12555" max="12555" width="36.5" style="90" bestFit="1" customWidth="1"/>
    <col min="12556" max="12556" width="16.1640625" style="90" bestFit="1" customWidth="1"/>
    <col min="12557" max="12557" width="17.1640625" style="90" bestFit="1" customWidth="1"/>
    <col min="12558" max="12559" width="19.5" style="90" bestFit="1" customWidth="1"/>
    <col min="12560" max="12560" width="20.6640625" style="90" bestFit="1" customWidth="1"/>
    <col min="12561" max="12561" width="21.83203125" style="90" bestFit="1" customWidth="1"/>
    <col min="12562" max="12563" width="24.1640625" style="90" bestFit="1" customWidth="1"/>
    <col min="12564" max="12810" width="8.83203125" style="90"/>
    <col min="12811" max="12811" width="36.5" style="90" bestFit="1" customWidth="1"/>
    <col min="12812" max="12812" width="16.1640625" style="90" bestFit="1" customWidth="1"/>
    <col min="12813" max="12813" width="17.1640625" style="90" bestFit="1" customWidth="1"/>
    <col min="12814" max="12815" width="19.5" style="90" bestFit="1" customWidth="1"/>
    <col min="12816" max="12816" width="20.6640625" style="90" bestFit="1" customWidth="1"/>
    <col min="12817" max="12817" width="21.83203125" style="90" bestFit="1" customWidth="1"/>
    <col min="12818" max="12819" width="24.1640625" style="90" bestFit="1" customWidth="1"/>
    <col min="12820" max="13066" width="8.83203125" style="90"/>
    <col min="13067" max="13067" width="36.5" style="90" bestFit="1" customWidth="1"/>
    <col min="13068" max="13068" width="16.1640625" style="90" bestFit="1" customWidth="1"/>
    <col min="13069" max="13069" width="17.1640625" style="90" bestFit="1" customWidth="1"/>
    <col min="13070" max="13071" width="19.5" style="90" bestFit="1" customWidth="1"/>
    <col min="13072" max="13072" width="20.6640625" style="90" bestFit="1" customWidth="1"/>
    <col min="13073" max="13073" width="21.83203125" style="90" bestFit="1" customWidth="1"/>
    <col min="13074" max="13075" width="24.1640625" style="90" bestFit="1" customWidth="1"/>
    <col min="13076" max="13322" width="8.83203125" style="90"/>
    <col min="13323" max="13323" width="36.5" style="90" bestFit="1" customWidth="1"/>
    <col min="13324" max="13324" width="16.1640625" style="90" bestFit="1" customWidth="1"/>
    <col min="13325" max="13325" width="17.1640625" style="90" bestFit="1" customWidth="1"/>
    <col min="13326" max="13327" width="19.5" style="90" bestFit="1" customWidth="1"/>
    <col min="13328" max="13328" width="20.6640625" style="90" bestFit="1" customWidth="1"/>
    <col min="13329" max="13329" width="21.83203125" style="90" bestFit="1" customWidth="1"/>
    <col min="13330" max="13331" width="24.1640625" style="90" bestFit="1" customWidth="1"/>
    <col min="13332" max="13578" width="8.83203125" style="90"/>
    <col min="13579" max="13579" width="36.5" style="90" bestFit="1" customWidth="1"/>
    <col min="13580" max="13580" width="16.1640625" style="90" bestFit="1" customWidth="1"/>
    <col min="13581" max="13581" width="17.1640625" style="90" bestFit="1" customWidth="1"/>
    <col min="13582" max="13583" width="19.5" style="90" bestFit="1" customWidth="1"/>
    <col min="13584" max="13584" width="20.6640625" style="90" bestFit="1" customWidth="1"/>
    <col min="13585" max="13585" width="21.83203125" style="90" bestFit="1" customWidth="1"/>
    <col min="13586" max="13587" width="24.1640625" style="90" bestFit="1" customWidth="1"/>
    <col min="13588" max="13834" width="8.83203125" style="90"/>
    <col min="13835" max="13835" width="36.5" style="90" bestFit="1" customWidth="1"/>
    <col min="13836" max="13836" width="16.1640625" style="90" bestFit="1" customWidth="1"/>
    <col min="13837" max="13837" width="17.1640625" style="90" bestFit="1" customWidth="1"/>
    <col min="13838" max="13839" width="19.5" style="90" bestFit="1" customWidth="1"/>
    <col min="13840" max="13840" width="20.6640625" style="90" bestFit="1" customWidth="1"/>
    <col min="13841" max="13841" width="21.83203125" style="90" bestFit="1" customWidth="1"/>
    <col min="13842" max="13843" width="24.1640625" style="90" bestFit="1" customWidth="1"/>
    <col min="13844" max="14090" width="8.83203125" style="90"/>
    <col min="14091" max="14091" width="36.5" style="90" bestFit="1" customWidth="1"/>
    <col min="14092" max="14092" width="16.1640625" style="90" bestFit="1" customWidth="1"/>
    <col min="14093" max="14093" width="17.1640625" style="90" bestFit="1" customWidth="1"/>
    <col min="14094" max="14095" width="19.5" style="90" bestFit="1" customWidth="1"/>
    <col min="14096" max="14096" width="20.6640625" style="90" bestFit="1" customWidth="1"/>
    <col min="14097" max="14097" width="21.83203125" style="90" bestFit="1" customWidth="1"/>
    <col min="14098" max="14099" width="24.1640625" style="90" bestFit="1" customWidth="1"/>
    <col min="14100" max="14346" width="8.83203125" style="90"/>
    <col min="14347" max="14347" width="36.5" style="90" bestFit="1" customWidth="1"/>
    <col min="14348" max="14348" width="16.1640625" style="90" bestFit="1" customWidth="1"/>
    <col min="14349" max="14349" width="17.1640625" style="90" bestFit="1" customWidth="1"/>
    <col min="14350" max="14351" width="19.5" style="90" bestFit="1" customWidth="1"/>
    <col min="14352" max="14352" width="20.6640625" style="90" bestFit="1" customWidth="1"/>
    <col min="14353" max="14353" width="21.83203125" style="90" bestFit="1" customWidth="1"/>
    <col min="14354" max="14355" width="24.1640625" style="90" bestFit="1" customWidth="1"/>
    <col min="14356" max="14602" width="8.83203125" style="90"/>
    <col min="14603" max="14603" width="36.5" style="90" bestFit="1" customWidth="1"/>
    <col min="14604" max="14604" width="16.1640625" style="90" bestFit="1" customWidth="1"/>
    <col min="14605" max="14605" width="17.1640625" style="90" bestFit="1" customWidth="1"/>
    <col min="14606" max="14607" width="19.5" style="90" bestFit="1" customWidth="1"/>
    <col min="14608" max="14608" width="20.6640625" style="90" bestFit="1" customWidth="1"/>
    <col min="14609" max="14609" width="21.83203125" style="90" bestFit="1" customWidth="1"/>
    <col min="14610" max="14611" width="24.1640625" style="90" bestFit="1" customWidth="1"/>
    <col min="14612" max="14858" width="8.83203125" style="90"/>
    <col min="14859" max="14859" width="36.5" style="90" bestFit="1" customWidth="1"/>
    <col min="14860" max="14860" width="16.1640625" style="90" bestFit="1" customWidth="1"/>
    <col min="14861" max="14861" width="17.1640625" style="90" bestFit="1" customWidth="1"/>
    <col min="14862" max="14863" width="19.5" style="90" bestFit="1" customWidth="1"/>
    <col min="14864" max="14864" width="20.6640625" style="90" bestFit="1" customWidth="1"/>
    <col min="14865" max="14865" width="21.83203125" style="90" bestFit="1" customWidth="1"/>
    <col min="14866" max="14867" width="24.1640625" style="90" bestFit="1" customWidth="1"/>
    <col min="14868" max="15114" width="8.83203125" style="90"/>
    <col min="15115" max="15115" width="36.5" style="90" bestFit="1" customWidth="1"/>
    <col min="15116" max="15116" width="16.1640625" style="90" bestFit="1" customWidth="1"/>
    <col min="15117" max="15117" width="17.1640625" style="90" bestFit="1" customWidth="1"/>
    <col min="15118" max="15119" width="19.5" style="90" bestFit="1" customWidth="1"/>
    <col min="15120" max="15120" width="20.6640625" style="90" bestFit="1" customWidth="1"/>
    <col min="15121" max="15121" width="21.83203125" style="90" bestFit="1" customWidth="1"/>
    <col min="15122" max="15123" width="24.1640625" style="90" bestFit="1" customWidth="1"/>
    <col min="15124" max="15370" width="8.83203125" style="90"/>
    <col min="15371" max="15371" width="36.5" style="90" bestFit="1" customWidth="1"/>
    <col min="15372" max="15372" width="16.1640625" style="90" bestFit="1" customWidth="1"/>
    <col min="15373" max="15373" width="17.1640625" style="90" bestFit="1" customWidth="1"/>
    <col min="15374" max="15375" width="19.5" style="90" bestFit="1" customWidth="1"/>
    <col min="15376" max="15376" width="20.6640625" style="90" bestFit="1" customWidth="1"/>
    <col min="15377" max="15377" width="21.83203125" style="90" bestFit="1" customWidth="1"/>
    <col min="15378" max="15379" width="24.1640625" style="90" bestFit="1" customWidth="1"/>
    <col min="15380" max="15626" width="8.83203125" style="90"/>
    <col min="15627" max="15627" width="36.5" style="90" bestFit="1" customWidth="1"/>
    <col min="15628" max="15628" width="16.1640625" style="90" bestFit="1" customWidth="1"/>
    <col min="15629" max="15629" width="17.1640625" style="90" bestFit="1" customWidth="1"/>
    <col min="15630" max="15631" width="19.5" style="90" bestFit="1" customWidth="1"/>
    <col min="15632" max="15632" width="20.6640625" style="90" bestFit="1" customWidth="1"/>
    <col min="15633" max="15633" width="21.83203125" style="90" bestFit="1" customWidth="1"/>
    <col min="15634" max="15635" width="24.1640625" style="90" bestFit="1" customWidth="1"/>
    <col min="15636" max="15882" width="8.83203125" style="90"/>
    <col min="15883" max="15883" width="36.5" style="90" bestFit="1" customWidth="1"/>
    <col min="15884" max="15884" width="16.1640625" style="90" bestFit="1" customWidth="1"/>
    <col min="15885" max="15885" width="17.1640625" style="90" bestFit="1" customWidth="1"/>
    <col min="15886" max="15887" width="19.5" style="90" bestFit="1" customWidth="1"/>
    <col min="15888" max="15888" width="20.6640625" style="90" bestFit="1" customWidth="1"/>
    <col min="15889" max="15889" width="21.83203125" style="90" bestFit="1" customWidth="1"/>
    <col min="15890" max="15891" width="24.1640625" style="90" bestFit="1" customWidth="1"/>
    <col min="15892" max="16384" width="8.83203125" style="90"/>
  </cols>
  <sheetData>
    <row r="1" spans="1:21" s="136" customFormat="1" ht="21" customHeight="1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  <c r="O1" s="1"/>
    </row>
    <row r="2" spans="1:21" s="136" customFormat="1" ht="19.5" customHeight="1">
      <c r="A2" s="12" t="s">
        <v>17</v>
      </c>
      <c r="B2" s="154" t="s">
        <v>144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19"/>
      <c r="N2" s="80"/>
      <c r="O2" s="1"/>
    </row>
    <row r="3" spans="1:21" s="136" customFormat="1" ht="84" customHeight="1">
      <c r="A3" s="71"/>
      <c r="B3" s="157" t="s">
        <v>19</v>
      </c>
      <c r="C3" s="158"/>
      <c r="D3" s="158"/>
      <c r="E3" s="159"/>
      <c r="F3" s="13" t="s">
        <v>24</v>
      </c>
      <c r="G3" s="14"/>
      <c r="H3" s="168" t="s">
        <v>20</v>
      </c>
      <c r="I3" s="169"/>
      <c r="J3" s="169"/>
      <c r="K3" s="170"/>
      <c r="L3" s="15" t="s">
        <v>25</v>
      </c>
      <c r="M3" s="14"/>
      <c r="N3" s="171" t="s">
        <v>28</v>
      </c>
      <c r="O3" s="1"/>
    </row>
    <row r="4" spans="1:21" s="136" customFormat="1" ht="26.25" customHeight="1">
      <c r="A4" s="71"/>
      <c r="B4" s="160"/>
      <c r="C4" s="161"/>
      <c r="D4" s="161"/>
      <c r="E4" s="162"/>
      <c r="F4" s="24" t="s">
        <v>18</v>
      </c>
      <c r="G4" s="16"/>
      <c r="H4" s="164"/>
      <c r="I4" s="161"/>
      <c r="J4" s="161"/>
      <c r="K4" s="162"/>
      <c r="L4" s="24" t="s">
        <v>18</v>
      </c>
      <c r="M4" s="16"/>
      <c r="N4" s="172"/>
      <c r="O4" s="1"/>
    </row>
    <row r="5" spans="1:21" s="136" customFormat="1" ht="29.25" customHeight="1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60" t="s">
        <v>12</v>
      </c>
      <c r="I5" s="61" t="s">
        <v>6</v>
      </c>
      <c r="J5" s="61" t="s">
        <v>7</v>
      </c>
      <c r="K5" s="62" t="s">
        <v>13</v>
      </c>
      <c r="L5" s="17" t="s">
        <v>12</v>
      </c>
      <c r="M5" s="21"/>
      <c r="N5" s="72" t="s">
        <v>12</v>
      </c>
      <c r="O5" s="1"/>
    </row>
    <row r="6" spans="1:21" s="136" customFormat="1" ht="18.75" customHeight="1">
      <c r="A6" s="73" t="s">
        <v>4</v>
      </c>
      <c r="B6" s="30">
        <v>52956</v>
      </c>
      <c r="C6" s="26">
        <v>25490</v>
      </c>
      <c r="D6" s="26">
        <v>27466</v>
      </c>
      <c r="E6" s="27">
        <v>25854</v>
      </c>
      <c r="F6" s="28"/>
      <c r="G6" s="29"/>
      <c r="H6" s="63">
        <f>B6</f>
        <v>52956</v>
      </c>
      <c r="I6" s="64">
        <f t="shared" ref="I6:K6" si="0">C6</f>
        <v>25490</v>
      </c>
      <c r="J6" s="64">
        <f t="shared" si="0"/>
        <v>27466</v>
      </c>
      <c r="K6" s="65">
        <f t="shared" si="0"/>
        <v>25854</v>
      </c>
      <c r="L6" s="31"/>
      <c r="M6" s="29"/>
      <c r="N6" s="120">
        <f>B6</f>
        <v>52956</v>
      </c>
      <c r="O6" s="1"/>
    </row>
    <row r="7" spans="1:21" s="136" customFormat="1" ht="15" customHeight="1">
      <c r="A7" s="78" t="s">
        <v>26</v>
      </c>
      <c r="B7" s="30">
        <f>SUM(B10:B16)</f>
        <v>3816</v>
      </c>
      <c r="C7" s="26">
        <f t="shared" ref="C7:E7" si="1">SUM(C10:C16)</f>
        <v>1828</v>
      </c>
      <c r="D7" s="26">
        <f t="shared" si="1"/>
        <v>1987</v>
      </c>
      <c r="E7" s="32">
        <f t="shared" si="1"/>
        <v>2059</v>
      </c>
      <c r="F7" s="33"/>
      <c r="G7" s="91"/>
      <c r="H7" s="30">
        <f>SUM(H10:H16)</f>
        <v>3750</v>
      </c>
      <c r="I7" s="26">
        <f t="shared" ref="I7:K7" si="2">SUM(I10:I16)</f>
        <v>1798</v>
      </c>
      <c r="J7" s="26">
        <f t="shared" si="2"/>
        <v>1951</v>
      </c>
      <c r="K7" s="32">
        <f t="shared" si="2"/>
        <v>2023</v>
      </c>
      <c r="L7" s="31"/>
      <c r="M7" s="91"/>
      <c r="N7" s="120">
        <f t="shared" ref="N7" si="3">SUM(N10:N16)</f>
        <v>75</v>
      </c>
      <c r="O7" s="135"/>
      <c r="P7" s="137"/>
      <c r="Q7" s="137"/>
      <c r="R7" s="137"/>
      <c r="S7" s="137"/>
      <c r="T7" s="137"/>
    </row>
    <row r="8" spans="1:21" s="136" customFormat="1" ht="30" customHeight="1">
      <c r="A8" s="78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0"/>
      <c r="O8" s="1"/>
    </row>
    <row r="9" spans="1:21" s="136" customFormat="1" ht="15" customHeight="1">
      <c r="A9" s="73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9"/>
      <c r="O9" s="1"/>
    </row>
    <row r="10" spans="1:21" ht="15" customHeight="1">
      <c r="A10" s="74" t="s">
        <v>91</v>
      </c>
      <c r="B10" s="41">
        <v>304</v>
      </c>
      <c r="C10" s="38">
        <v>207</v>
      </c>
      <c r="D10" s="38">
        <v>97</v>
      </c>
      <c r="E10" s="39">
        <v>151</v>
      </c>
      <c r="F10" s="40">
        <v>51</v>
      </c>
      <c r="G10" s="34"/>
      <c r="H10" s="41">
        <v>291</v>
      </c>
      <c r="I10" s="38">
        <v>196</v>
      </c>
      <c r="J10" s="38">
        <v>94</v>
      </c>
      <c r="K10" s="39">
        <v>146</v>
      </c>
      <c r="L10" s="42">
        <v>49</v>
      </c>
      <c r="M10" s="34"/>
      <c r="N10" s="121">
        <v>16</v>
      </c>
      <c r="O10" s="135"/>
      <c r="P10" s="137"/>
      <c r="Q10" s="137"/>
      <c r="R10" s="137"/>
      <c r="S10" s="137"/>
      <c r="T10" s="137"/>
      <c r="U10" s="137"/>
    </row>
    <row r="11" spans="1:21" s="136" customFormat="1" ht="30" customHeight="1">
      <c r="A11" s="78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0"/>
      <c r="U11" s="137"/>
    </row>
    <row r="12" spans="1:21" s="136" customFormat="1" ht="12">
      <c r="A12" s="98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9"/>
      <c r="U12" s="137"/>
    </row>
    <row r="13" spans="1:21" ht="15" customHeight="1">
      <c r="A13" s="75" t="s">
        <v>151</v>
      </c>
      <c r="B13" s="52">
        <v>1354</v>
      </c>
      <c r="C13" s="48">
        <v>631</v>
      </c>
      <c r="D13" s="48">
        <v>723</v>
      </c>
      <c r="E13" s="49">
        <v>750</v>
      </c>
      <c r="F13" s="50">
        <v>106</v>
      </c>
      <c r="G13" s="51"/>
      <c r="H13" s="52">
        <v>1330</v>
      </c>
      <c r="I13" s="48">
        <v>618</v>
      </c>
      <c r="J13" s="48">
        <v>712</v>
      </c>
      <c r="K13" s="49">
        <v>738</v>
      </c>
      <c r="L13" s="53">
        <v>105</v>
      </c>
      <c r="M13" s="51"/>
      <c r="N13" s="122">
        <v>26</v>
      </c>
      <c r="O13" s="135"/>
      <c r="P13" s="137"/>
      <c r="Q13" s="137"/>
      <c r="R13" s="137"/>
      <c r="S13" s="137"/>
      <c r="T13" s="137"/>
      <c r="U13" s="137"/>
    </row>
    <row r="14" spans="1:21" ht="15" customHeight="1">
      <c r="A14" s="74" t="s">
        <v>152</v>
      </c>
      <c r="B14" s="41">
        <v>767</v>
      </c>
      <c r="C14" s="38">
        <v>211</v>
      </c>
      <c r="D14" s="38">
        <v>555</v>
      </c>
      <c r="E14" s="39">
        <v>518</v>
      </c>
      <c r="F14" s="40">
        <v>80</v>
      </c>
      <c r="G14" s="34"/>
      <c r="H14" s="41">
        <v>755</v>
      </c>
      <c r="I14" s="38">
        <v>211</v>
      </c>
      <c r="J14" s="38">
        <v>544</v>
      </c>
      <c r="K14" s="39">
        <v>508</v>
      </c>
      <c r="L14" s="42">
        <v>79</v>
      </c>
      <c r="M14" s="34"/>
      <c r="N14" s="121">
        <v>13</v>
      </c>
      <c r="O14" s="135"/>
      <c r="P14" s="137"/>
      <c r="Q14" s="137"/>
      <c r="R14" s="137"/>
      <c r="S14" s="137"/>
      <c r="T14" s="137"/>
      <c r="U14" s="137"/>
    </row>
    <row r="15" spans="1:21" ht="15" customHeight="1">
      <c r="A15" s="74" t="s">
        <v>92</v>
      </c>
      <c r="B15" s="41">
        <v>711</v>
      </c>
      <c r="C15" s="38">
        <v>607</v>
      </c>
      <c r="D15" s="38">
        <v>104</v>
      </c>
      <c r="E15" s="39">
        <v>191</v>
      </c>
      <c r="F15" s="40">
        <v>77</v>
      </c>
      <c r="G15" s="34"/>
      <c r="H15" s="41">
        <v>702</v>
      </c>
      <c r="I15" s="38">
        <v>601</v>
      </c>
      <c r="J15" s="38">
        <v>101</v>
      </c>
      <c r="K15" s="39">
        <v>189</v>
      </c>
      <c r="L15" s="42">
        <v>77</v>
      </c>
      <c r="M15" s="34"/>
      <c r="N15" s="121">
        <v>11</v>
      </c>
      <c r="O15" s="135"/>
      <c r="P15" s="137"/>
      <c r="Q15" s="137"/>
      <c r="R15" s="137"/>
      <c r="S15" s="137"/>
      <c r="T15" s="137"/>
      <c r="U15" s="137"/>
    </row>
    <row r="16" spans="1:21" ht="15" customHeight="1">
      <c r="A16" s="81" t="s">
        <v>90</v>
      </c>
      <c r="B16" s="86">
        <v>680</v>
      </c>
      <c r="C16" s="82">
        <v>172</v>
      </c>
      <c r="D16" s="82">
        <v>508</v>
      </c>
      <c r="E16" s="83">
        <v>449</v>
      </c>
      <c r="F16" s="84">
        <v>75</v>
      </c>
      <c r="G16" s="85"/>
      <c r="H16" s="86">
        <v>672</v>
      </c>
      <c r="I16" s="82">
        <v>172</v>
      </c>
      <c r="J16" s="82">
        <v>500</v>
      </c>
      <c r="K16" s="83">
        <v>442</v>
      </c>
      <c r="L16" s="87">
        <v>75</v>
      </c>
      <c r="M16" s="85"/>
      <c r="N16" s="123">
        <v>9</v>
      </c>
      <c r="O16" s="135"/>
      <c r="P16" s="137"/>
      <c r="Q16" s="137"/>
      <c r="R16" s="137"/>
      <c r="S16" s="137"/>
      <c r="T16" s="137"/>
    </row>
    <row r="17" spans="1:20" ht="15" customHeight="1">
      <c r="N17" s="117"/>
    </row>
    <row r="18" spans="1:20">
      <c r="A18" s="125" t="s">
        <v>29</v>
      </c>
      <c r="B18" s="126"/>
      <c r="C18" s="126"/>
      <c r="D18" s="126"/>
      <c r="E18" s="126"/>
      <c r="F18" s="126"/>
      <c r="G18" s="126"/>
      <c r="H18" s="92"/>
      <c r="I18" s="93"/>
      <c r="J18" s="92"/>
      <c r="K18" s="92"/>
      <c r="L18" s="92"/>
      <c r="M18" s="92"/>
      <c r="N18" s="9"/>
      <c r="O18" s="5"/>
      <c r="P18" s="5"/>
      <c r="Q18" s="5"/>
      <c r="R18" s="5"/>
      <c r="S18" s="5"/>
      <c r="T18" s="5"/>
    </row>
    <row r="19" spans="1:20" s="138" customFormat="1" ht="19.5" customHeight="1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"/>
      <c r="O19" s="5"/>
      <c r="P19" s="5"/>
      <c r="Q19" s="5"/>
      <c r="R19" s="5"/>
      <c r="S19" s="5"/>
      <c r="T19" s="5"/>
    </row>
    <row r="20" spans="1:20">
      <c r="O20" s="5"/>
      <c r="P20" s="5"/>
      <c r="Q20" s="5"/>
      <c r="R20" s="5"/>
      <c r="S20" s="5"/>
      <c r="T20" s="5"/>
    </row>
    <row r="21" spans="1:20">
      <c r="O21" s="5"/>
      <c r="P21" s="5"/>
      <c r="Q21" s="5"/>
      <c r="R21" s="5"/>
      <c r="S21" s="5"/>
      <c r="T21" s="5"/>
    </row>
  </sheetData>
  <sortState ref="A13:N16">
    <sortCondition descending="1" ref="B13:B16"/>
  </sortState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>
    <pageSetUpPr fitToPage="1"/>
  </sheetPr>
  <dimension ref="A1:W74"/>
  <sheetViews>
    <sheetView showGridLines="0" zoomScale="90" zoomScaleNormal="90" zoomScaleSheetLayoutView="100" zoomScalePageLayoutView="90" workbookViewId="0">
      <selection activeCell="A11" sqref="A11:N36"/>
    </sheetView>
  </sheetViews>
  <sheetFormatPr baseColWidth="10" defaultColWidth="8.83203125" defaultRowHeight="15" x14ac:dyDescent="0"/>
  <cols>
    <col min="1" max="1" width="29.33203125" style="2" customWidth="1"/>
    <col min="2" max="2" width="8" style="117" customWidth="1"/>
    <col min="3" max="4" width="7.5" style="117" customWidth="1"/>
    <col min="5" max="5" width="8.6640625" style="117" customWidth="1"/>
    <col min="6" max="6" width="13.33203125" style="117" customWidth="1"/>
    <col min="7" max="7" width="1.1640625" style="11" customWidth="1"/>
    <col min="8" max="8" width="8" style="117" customWidth="1"/>
    <col min="9" max="10" width="7.5" style="117" customWidth="1"/>
    <col min="11" max="11" width="8.6640625" style="117" customWidth="1"/>
    <col min="12" max="12" width="13.33203125" style="117" customWidth="1"/>
    <col min="13" max="13" width="1.1640625" style="11" customWidth="1"/>
    <col min="14" max="14" width="16.33203125" style="8" customWidth="1"/>
    <col min="15" max="21" width="8.83203125" style="90" customWidth="1"/>
    <col min="22" max="261" width="8.83203125" style="90"/>
    <col min="262" max="262" width="36.5" style="90" bestFit="1" customWidth="1"/>
    <col min="263" max="263" width="16.1640625" style="90" bestFit="1" customWidth="1"/>
    <col min="264" max="264" width="17.1640625" style="90" bestFit="1" customWidth="1"/>
    <col min="265" max="266" width="19.5" style="90" bestFit="1" customWidth="1"/>
    <col min="267" max="267" width="20.6640625" style="90" bestFit="1" customWidth="1"/>
    <col min="268" max="268" width="21.83203125" style="90" bestFit="1" customWidth="1"/>
    <col min="269" max="270" width="24.1640625" style="90" bestFit="1" customWidth="1"/>
    <col min="271" max="517" width="8.83203125" style="90"/>
    <col min="518" max="518" width="36.5" style="90" bestFit="1" customWidth="1"/>
    <col min="519" max="519" width="16.1640625" style="90" bestFit="1" customWidth="1"/>
    <col min="520" max="520" width="17.1640625" style="90" bestFit="1" customWidth="1"/>
    <col min="521" max="522" width="19.5" style="90" bestFit="1" customWidth="1"/>
    <col min="523" max="523" width="20.6640625" style="90" bestFit="1" customWidth="1"/>
    <col min="524" max="524" width="21.83203125" style="90" bestFit="1" customWidth="1"/>
    <col min="525" max="526" width="24.1640625" style="90" bestFit="1" customWidth="1"/>
    <col min="527" max="773" width="8.83203125" style="90"/>
    <col min="774" max="774" width="36.5" style="90" bestFit="1" customWidth="1"/>
    <col min="775" max="775" width="16.1640625" style="90" bestFit="1" customWidth="1"/>
    <col min="776" max="776" width="17.1640625" style="90" bestFit="1" customWidth="1"/>
    <col min="777" max="778" width="19.5" style="90" bestFit="1" customWidth="1"/>
    <col min="779" max="779" width="20.6640625" style="90" bestFit="1" customWidth="1"/>
    <col min="780" max="780" width="21.83203125" style="90" bestFit="1" customWidth="1"/>
    <col min="781" max="782" width="24.1640625" style="90" bestFit="1" customWidth="1"/>
    <col min="783" max="1029" width="8.83203125" style="90"/>
    <col min="1030" max="1030" width="36.5" style="90" bestFit="1" customWidth="1"/>
    <col min="1031" max="1031" width="16.1640625" style="90" bestFit="1" customWidth="1"/>
    <col min="1032" max="1032" width="17.1640625" style="90" bestFit="1" customWidth="1"/>
    <col min="1033" max="1034" width="19.5" style="90" bestFit="1" customWidth="1"/>
    <col min="1035" max="1035" width="20.6640625" style="90" bestFit="1" customWidth="1"/>
    <col min="1036" max="1036" width="21.83203125" style="90" bestFit="1" customWidth="1"/>
    <col min="1037" max="1038" width="24.1640625" style="90" bestFit="1" customWidth="1"/>
    <col min="1039" max="1285" width="8.83203125" style="90"/>
    <col min="1286" max="1286" width="36.5" style="90" bestFit="1" customWidth="1"/>
    <col min="1287" max="1287" width="16.1640625" style="90" bestFit="1" customWidth="1"/>
    <col min="1288" max="1288" width="17.1640625" style="90" bestFit="1" customWidth="1"/>
    <col min="1289" max="1290" width="19.5" style="90" bestFit="1" customWidth="1"/>
    <col min="1291" max="1291" width="20.6640625" style="90" bestFit="1" customWidth="1"/>
    <col min="1292" max="1292" width="21.83203125" style="90" bestFit="1" customWidth="1"/>
    <col min="1293" max="1294" width="24.1640625" style="90" bestFit="1" customWidth="1"/>
    <col min="1295" max="1541" width="8.83203125" style="90"/>
    <col min="1542" max="1542" width="36.5" style="90" bestFit="1" customWidth="1"/>
    <col min="1543" max="1543" width="16.1640625" style="90" bestFit="1" customWidth="1"/>
    <col min="1544" max="1544" width="17.1640625" style="90" bestFit="1" customWidth="1"/>
    <col min="1545" max="1546" width="19.5" style="90" bestFit="1" customWidth="1"/>
    <col min="1547" max="1547" width="20.6640625" style="90" bestFit="1" customWidth="1"/>
    <col min="1548" max="1548" width="21.83203125" style="90" bestFit="1" customWidth="1"/>
    <col min="1549" max="1550" width="24.1640625" style="90" bestFit="1" customWidth="1"/>
    <col min="1551" max="1797" width="8.83203125" style="90"/>
    <col min="1798" max="1798" width="36.5" style="90" bestFit="1" customWidth="1"/>
    <col min="1799" max="1799" width="16.1640625" style="90" bestFit="1" customWidth="1"/>
    <col min="1800" max="1800" width="17.1640625" style="90" bestFit="1" customWidth="1"/>
    <col min="1801" max="1802" width="19.5" style="90" bestFit="1" customWidth="1"/>
    <col min="1803" max="1803" width="20.6640625" style="90" bestFit="1" customWidth="1"/>
    <col min="1804" max="1804" width="21.83203125" style="90" bestFit="1" customWidth="1"/>
    <col min="1805" max="1806" width="24.1640625" style="90" bestFit="1" customWidth="1"/>
    <col min="1807" max="2053" width="8.83203125" style="90"/>
    <col min="2054" max="2054" width="36.5" style="90" bestFit="1" customWidth="1"/>
    <col min="2055" max="2055" width="16.1640625" style="90" bestFit="1" customWidth="1"/>
    <col min="2056" max="2056" width="17.1640625" style="90" bestFit="1" customWidth="1"/>
    <col min="2057" max="2058" width="19.5" style="90" bestFit="1" customWidth="1"/>
    <col min="2059" max="2059" width="20.6640625" style="90" bestFit="1" customWidth="1"/>
    <col min="2060" max="2060" width="21.83203125" style="90" bestFit="1" customWidth="1"/>
    <col min="2061" max="2062" width="24.1640625" style="90" bestFit="1" customWidth="1"/>
    <col min="2063" max="2309" width="8.83203125" style="90"/>
    <col min="2310" max="2310" width="36.5" style="90" bestFit="1" customWidth="1"/>
    <col min="2311" max="2311" width="16.1640625" style="90" bestFit="1" customWidth="1"/>
    <col min="2312" max="2312" width="17.1640625" style="90" bestFit="1" customWidth="1"/>
    <col min="2313" max="2314" width="19.5" style="90" bestFit="1" customWidth="1"/>
    <col min="2315" max="2315" width="20.6640625" style="90" bestFit="1" customWidth="1"/>
    <col min="2316" max="2316" width="21.83203125" style="90" bestFit="1" customWidth="1"/>
    <col min="2317" max="2318" width="24.1640625" style="90" bestFit="1" customWidth="1"/>
    <col min="2319" max="2565" width="8.83203125" style="90"/>
    <col min="2566" max="2566" width="36.5" style="90" bestFit="1" customWidth="1"/>
    <col min="2567" max="2567" width="16.1640625" style="90" bestFit="1" customWidth="1"/>
    <col min="2568" max="2568" width="17.1640625" style="90" bestFit="1" customWidth="1"/>
    <col min="2569" max="2570" width="19.5" style="90" bestFit="1" customWidth="1"/>
    <col min="2571" max="2571" width="20.6640625" style="90" bestFit="1" customWidth="1"/>
    <col min="2572" max="2572" width="21.83203125" style="90" bestFit="1" customWidth="1"/>
    <col min="2573" max="2574" width="24.1640625" style="90" bestFit="1" customWidth="1"/>
    <col min="2575" max="2821" width="8.83203125" style="90"/>
    <col min="2822" max="2822" width="36.5" style="90" bestFit="1" customWidth="1"/>
    <col min="2823" max="2823" width="16.1640625" style="90" bestFit="1" customWidth="1"/>
    <col min="2824" max="2824" width="17.1640625" style="90" bestFit="1" customWidth="1"/>
    <col min="2825" max="2826" width="19.5" style="90" bestFit="1" customWidth="1"/>
    <col min="2827" max="2827" width="20.6640625" style="90" bestFit="1" customWidth="1"/>
    <col min="2828" max="2828" width="21.83203125" style="90" bestFit="1" customWidth="1"/>
    <col min="2829" max="2830" width="24.1640625" style="90" bestFit="1" customWidth="1"/>
    <col min="2831" max="3077" width="8.83203125" style="90"/>
    <col min="3078" max="3078" width="36.5" style="90" bestFit="1" customWidth="1"/>
    <col min="3079" max="3079" width="16.1640625" style="90" bestFit="1" customWidth="1"/>
    <col min="3080" max="3080" width="17.1640625" style="90" bestFit="1" customWidth="1"/>
    <col min="3081" max="3082" width="19.5" style="90" bestFit="1" customWidth="1"/>
    <col min="3083" max="3083" width="20.6640625" style="90" bestFit="1" customWidth="1"/>
    <col min="3084" max="3084" width="21.83203125" style="90" bestFit="1" customWidth="1"/>
    <col min="3085" max="3086" width="24.1640625" style="90" bestFit="1" customWidth="1"/>
    <col min="3087" max="3333" width="8.83203125" style="90"/>
    <col min="3334" max="3334" width="36.5" style="90" bestFit="1" customWidth="1"/>
    <col min="3335" max="3335" width="16.1640625" style="90" bestFit="1" customWidth="1"/>
    <col min="3336" max="3336" width="17.1640625" style="90" bestFit="1" customWidth="1"/>
    <col min="3337" max="3338" width="19.5" style="90" bestFit="1" customWidth="1"/>
    <col min="3339" max="3339" width="20.6640625" style="90" bestFit="1" customWidth="1"/>
    <col min="3340" max="3340" width="21.83203125" style="90" bestFit="1" customWidth="1"/>
    <col min="3341" max="3342" width="24.1640625" style="90" bestFit="1" customWidth="1"/>
    <col min="3343" max="3589" width="8.83203125" style="90"/>
    <col min="3590" max="3590" width="36.5" style="90" bestFit="1" customWidth="1"/>
    <col min="3591" max="3591" width="16.1640625" style="90" bestFit="1" customWidth="1"/>
    <col min="3592" max="3592" width="17.1640625" style="90" bestFit="1" customWidth="1"/>
    <col min="3593" max="3594" width="19.5" style="90" bestFit="1" customWidth="1"/>
    <col min="3595" max="3595" width="20.6640625" style="90" bestFit="1" customWidth="1"/>
    <col min="3596" max="3596" width="21.83203125" style="90" bestFit="1" customWidth="1"/>
    <col min="3597" max="3598" width="24.1640625" style="90" bestFit="1" customWidth="1"/>
    <col min="3599" max="3845" width="8.83203125" style="90"/>
    <col min="3846" max="3846" width="36.5" style="90" bestFit="1" customWidth="1"/>
    <col min="3847" max="3847" width="16.1640625" style="90" bestFit="1" customWidth="1"/>
    <col min="3848" max="3848" width="17.1640625" style="90" bestFit="1" customWidth="1"/>
    <col min="3849" max="3850" width="19.5" style="90" bestFit="1" customWidth="1"/>
    <col min="3851" max="3851" width="20.6640625" style="90" bestFit="1" customWidth="1"/>
    <col min="3852" max="3852" width="21.83203125" style="90" bestFit="1" customWidth="1"/>
    <col min="3853" max="3854" width="24.1640625" style="90" bestFit="1" customWidth="1"/>
    <col min="3855" max="4101" width="8.83203125" style="90"/>
    <col min="4102" max="4102" width="36.5" style="90" bestFit="1" customWidth="1"/>
    <col min="4103" max="4103" width="16.1640625" style="90" bestFit="1" customWidth="1"/>
    <col min="4104" max="4104" width="17.1640625" style="90" bestFit="1" customWidth="1"/>
    <col min="4105" max="4106" width="19.5" style="90" bestFit="1" customWidth="1"/>
    <col min="4107" max="4107" width="20.6640625" style="90" bestFit="1" customWidth="1"/>
    <col min="4108" max="4108" width="21.83203125" style="90" bestFit="1" customWidth="1"/>
    <col min="4109" max="4110" width="24.1640625" style="90" bestFit="1" customWidth="1"/>
    <col min="4111" max="4357" width="8.83203125" style="90"/>
    <col min="4358" max="4358" width="36.5" style="90" bestFit="1" customWidth="1"/>
    <col min="4359" max="4359" width="16.1640625" style="90" bestFit="1" customWidth="1"/>
    <col min="4360" max="4360" width="17.1640625" style="90" bestFit="1" customWidth="1"/>
    <col min="4361" max="4362" width="19.5" style="90" bestFit="1" customWidth="1"/>
    <col min="4363" max="4363" width="20.6640625" style="90" bestFit="1" customWidth="1"/>
    <col min="4364" max="4364" width="21.83203125" style="90" bestFit="1" customWidth="1"/>
    <col min="4365" max="4366" width="24.1640625" style="90" bestFit="1" customWidth="1"/>
    <col min="4367" max="4613" width="8.83203125" style="90"/>
    <col min="4614" max="4614" width="36.5" style="90" bestFit="1" customWidth="1"/>
    <col min="4615" max="4615" width="16.1640625" style="90" bestFit="1" customWidth="1"/>
    <col min="4616" max="4616" width="17.1640625" style="90" bestFit="1" customWidth="1"/>
    <col min="4617" max="4618" width="19.5" style="90" bestFit="1" customWidth="1"/>
    <col min="4619" max="4619" width="20.6640625" style="90" bestFit="1" customWidth="1"/>
    <col min="4620" max="4620" width="21.83203125" style="90" bestFit="1" customWidth="1"/>
    <col min="4621" max="4622" width="24.1640625" style="90" bestFit="1" customWidth="1"/>
    <col min="4623" max="4869" width="8.83203125" style="90"/>
    <col min="4870" max="4870" width="36.5" style="90" bestFit="1" customWidth="1"/>
    <col min="4871" max="4871" width="16.1640625" style="90" bestFit="1" customWidth="1"/>
    <col min="4872" max="4872" width="17.1640625" style="90" bestFit="1" customWidth="1"/>
    <col min="4873" max="4874" width="19.5" style="90" bestFit="1" customWidth="1"/>
    <col min="4875" max="4875" width="20.6640625" style="90" bestFit="1" customWidth="1"/>
    <col min="4876" max="4876" width="21.83203125" style="90" bestFit="1" customWidth="1"/>
    <col min="4877" max="4878" width="24.1640625" style="90" bestFit="1" customWidth="1"/>
    <col min="4879" max="5125" width="8.83203125" style="90"/>
    <col min="5126" max="5126" width="36.5" style="90" bestFit="1" customWidth="1"/>
    <col min="5127" max="5127" width="16.1640625" style="90" bestFit="1" customWidth="1"/>
    <col min="5128" max="5128" width="17.1640625" style="90" bestFit="1" customWidth="1"/>
    <col min="5129" max="5130" width="19.5" style="90" bestFit="1" customWidth="1"/>
    <col min="5131" max="5131" width="20.6640625" style="90" bestFit="1" customWidth="1"/>
    <col min="5132" max="5132" width="21.83203125" style="90" bestFit="1" customWidth="1"/>
    <col min="5133" max="5134" width="24.1640625" style="90" bestFit="1" customWidth="1"/>
    <col min="5135" max="5381" width="8.83203125" style="90"/>
    <col min="5382" max="5382" width="36.5" style="90" bestFit="1" customWidth="1"/>
    <col min="5383" max="5383" width="16.1640625" style="90" bestFit="1" customWidth="1"/>
    <col min="5384" max="5384" width="17.1640625" style="90" bestFit="1" customWidth="1"/>
    <col min="5385" max="5386" width="19.5" style="90" bestFit="1" customWidth="1"/>
    <col min="5387" max="5387" width="20.6640625" style="90" bestFit="1" customWidth="1"/>
    <col min="5388" max="5388" width="21.83203125" style="90" bestFit="1" customWidth="1"/>
    <col min="5389" max="5390" width="24.1640625" style="90" bestFit="1" customWidth="1"/>
    <col min="5391" max="5637" width="8.83203125" style="90"/>
    <col min="5638" max="5638" width="36.5" style="90" bestFit="1" customWidth="1"/>
    <col min="5639" max="5639" width="16.1640625" style="90" bestFit="1" customWidth="1"/>
    <col min="5640" max="5640" width="17.1640625" style="90" bestFit="1" customWidth="1"/>
    <col min="5641" max="5642" width="19.5" style="90" bestFit="1" customWidth="1"/>
    <col min="5643" max="5643" width="20.6640625" style="90" bestFit="1" customWidth="1"/>
    <col min="5644" max="5644" width="21.83203125" style="90" bestFit="1" customWidth="1"/>
    <col min="5645" max="5646" width="24.1640625" style="90" bestFit="1" customWidth="1"/>
    <col min="5647" max="5893" width="8.83203125" style="90"/>
    <col min="5894" max="5894" width="36.5" style="90" bestFit="1" customWidth="1"/>
    <col min="5895" max="5895" width="16.1640625" style="90" bestFit="1" customWidth="1"/>
    <col min="5896" max="5896" width="17.1640625" style="90" bestFit="1" customWidth="1"/>
    <col min="5897" max="5898" width="19.5" style="90" bestFit="1" customWidth="1"/>
    <col min="5899" max="5899" width="20.6640625" style="90" bestFit="1" customWidth="1"/>
    <col min="5900" max="5900" width="21.83203125" style="90" bestFit="1" customWidth="1"/>
    <col min="5901" max="5902" width="24.1640625" style="90" bestFit="1" customWidth="1"/>
    <col min="5903" max="6149" width="8.83203125" style="90"/>
    <col min="6150" max="6150" width="36.5" style="90" bestFit="1" customWidth="1"/>
    <col min="6151" max="6151" width="16.1640625" style="90" bestFit="1" customWidth="1"/>
    <col min="6152" max="6152" width="17.1640625" style="90" bestFit="1" customWidth="1"/>
    <col min="6153" max="6154" width="19.5" style="90" bestFit="1" customWidth="1"/>
    <col min="6155" max="6155" width="20.6640625" style="90" bestFit="1" customWidth="1"/>
    <col min="6156" max="6156" width="21.83203125" style="90" bestFit="1" customWidth="1"/>
    <col min="6157" max="6158" width="24.1640625" style="90" bestFit="1" customWidth="1"/>
    <col min="6159" max="6405" width="8.83203125" style="90"/>
    <col min="6406" max="6406" width="36.5" style="90" bestFit="1" customWidth="1"/>
    <col min="6407" max="6407" width="16.1640625" style="90" bestFit="1" customWidth="1"/>
    <col min="6408" max="6408" width="17.1640625" style="90" bestFit="1" customWidth="1"/>
    <col min="6409" max="6410" width="19.5" style="90" bestFit="1" customWidth="1"/>
    <col min="6411" max="6411" width="20.6640625" style="90" bestFit="1" customWidth="1"/>
    <col min="6412" max="6412" width="21.83203125" style="90" bestFit="1" customWidth="1"/>
    <col min="6413" max="6414" width="24.1640625" style="90" bestFit="1" customWidth="1"/>
    <col min="6415" max="6661" width="8.83203125" style="90"/>
    <col min="6662" max="6662" width="36.5" style="90" bestFit="1" customWidth="1"/>
    <col min="6663" max="6663" width="16.1640625" style="90" bestFit="1" customWidth="1"/>
    <col min="6664" max="6664" width="17.1640625" style="90" bestFit="1" customWidth="1"/>
    <col min="6665" max="6666" width="19.5" style="90" bestFit="1" customWidth="1"/>
    <col min="6667" max="6667" width="20.6640625" style="90" bestFit="1" customWidth="1"/>
    <col min="6668" max="6668" width="21.83203125" style="90" bestFit="1" customWidth="1"/>
    <col min="6669" max="6670" width="24.1640625" style="90" bestFit="1" customWidth="1"/>
    <col min="6671" max="6917" width="8.83203125" style="90"/>
    <col min="6918" max="6918" width="36.5" style="90" bestFit="1" customWidth="1"/>
    <col min="6919" max="6919" width="16.1640625" style="90" bestFit="1" customWidth="1"/>
    <col min="6920" max="6920" width="17.1640625" style="90" bestFit="1" customWidth="1"/>
    <col min="6921" max="6922" width="19.5" style="90" bestFit="1" customWidth="1"/>
    <col min="6923" max="6923" width="20.6640625" style="90" bestFit="1" customWidth="1"/>
    <col min="6924" max="6924" width="21.83203125" style="90" bestFit="1" customWidth="1"/>
    <col min="6925" max="6926" width="24.1640625" style="90" bestFit="1" customWidth="1"/>
    <col min="6927" max="7173" width="8.83203125" style="90"/>
    <col min="7174" max="7174" width="36.5" style="90" bestFit="1" customWidth="1"/>
    <col min="7175" max="7175" width="16.1640625" style="90" bestFit="1" customWidth="1"/>
    <col min="7176" max="7176" width="17.1640625" style="90" bestFit="1" customWidth="1"/>
    <col min="7177" max="7178" width="19.5" style="90" bestFit="1" customWidth="1"/>
    <col min="7179" max="7179" width="20.6640625" style="90" bestFit="1" customWidth="1"/>
    <col min="7180" max="7180" width="21.83203125" style="90" bestFit="1" customWidth="1"/>
    <col min="7181" max="7182" width="24.1640625" style="90" bestFit="1" customWidth="1"/>
    <col min="7183" max="7429" width="8.83203125" style="90"/>
    <col min="7430" max="7430" width="36.5" style="90" bestFit="1" customWidth="1"/>
    <col min="7431" max="7431" width="16.1640625" style="90" bestFit="1" customWidth="1"/>
    <col min="7432" max="7432" width="17.1640625" style="90" bestFit="1" customWidth="1"/>
    <col min="7433" max="7434" width="19.5" style="90" bestFit="1" customWidth="1"/>
    <col min="7435" max="7435" width="20.6640625" style="90" bestFit="1" customWidth="1"/>
    <col min="7436" max="7436" width="21.83203125" style="90" bestFit="1" customWidth="1"/>
    <col min="7437" max="7438" width="24.1640625" style="90" bestFit="1" customWidth="1"/>
    <col min="7439" max="7685" width="8.83203125" style="90"/>
    <col min="7686" max="7686" width="36.5" style="90" bestFit="1" customWidth="1"/>
    <col min="7687" max="7687" width="16.1640625" style="90" bestFit="1" customWidth="1"/>
    <col min="7688" max="7688" width="17.1640625" style="90" bestFit="1" customWidth="1"/>
    <col min="7689" max="7690" width="19.5" style="90" bestFit="1" customWidth="1"/>
    <col min="7691" max="7691" width="20.6640625" style="90" bestFit="1" customWidth="1"/>
    <col min="7692" max="7692" width="21.83203125" style="90" bestFit="1" customWidth="1"/>
    <col min="7693" max="7694" width="24.1640625" style="90" bestFit="1" customWidth="1"/>
    <col min="7695" max="7941" width="8.83203125" style="90"/>
    <col min="7942" max="7942" width="36.5" style="90" bestFit="1" customWidth="1"/>
    <col min="7943" max="7943" width="16.1640625" style="90" bestFit="1" customWidth="1"/>
    <col min="7944" max="7944" width="17.1640625" style="90" bestFit="1" customWidth="1"/>
    <col min="7945" max="7946" width="19.5" style="90" bestFit="1" customWidth="1"/>
    <col min="7947" max="7947" width="20.6640625" style="90" bestFit="1" customWidth="1"/>
    <col min="7948" max="7948" width="21.83203125" style="90" bestFit="1" customWidth="1"/>
    <col min="7949" max="7950" width="24.1640625" style="90" bestFit="1" customWidth="1"/>
    <col min="7951" max="8197" width="8.83203125" style="90"/>
    <col min="8198" max="8198" width="36.5" style="90" bestFit="1" customWidth="1"/>
    <col min="8199" max="8199" width="16.1640625" style="90" bestFit="1" customWidth="1"/>
    <col min="8200" max="8200" width="17.1640625" style="90" bestFit="1" customWidth="1"/>
    <col min="8201" max="8202" width="19.5" style="90" bestFit="1" customWidth="1"/>
    <col min="8203" max="8203" width="20.6640625" style="90" bestFit="1" customWidth="1"/>
    <col min="8204" max="8204" width="21.83203125" style="90" bestFit="1" customWidth="1"/>
    <col min="8205" max="8206" width="24.1640625" style="90" bestFit="1" customWidth="1"/>
    <col min="8207" max="8453" width="8.83203125" style="90"/>
    <col min="8454" max="8454" width="36.5" style="90" bestFit="1" customWidth="1"/>
    <col min="8455" max="8455" width="16.1640625" style="90" bestFit="1" customWidth="1"/>
    <col min="8456" max="8456" width="17.1640625" style="90" bestFit="1" customWidth="1"/>
    <col min="8457" max="8458" width="19.5" style="90" bestFit="1" customWidth="1"/>
    <col min="8459" max="8459" width="20.6640625" style="90" bestFit="1" customWidth="1"/>
    <col min="8460" max="8460" width="21.83203125" style="90" bestFit="1" customWidth="1"/>
    <col min="8461" max="8462" width="24.1640625" style="90" bestFit="1" customWidth="1"/>
    <col min="8463" max="8709" width="8.83203125" style="90"/>
    <col min="8710" max="8710" width="36.5" style="90" bestFit="1" customWidth="1"/>
    <col min="8711" max="8711" width="16.1640625" style="90" bestFit="1" customWidth="1"/>
    <col min="8712" max="8712" width="17.1640625" style="90" bestFit="1" customWidth="1"/>
    <col min="8713" max="8714" width="19.5" style="90" bestFit="1" customWidth="1"/>
    <col min="8715" max="8715" width="20.6640625" style="90" bestFit="1" customWidth="1"/>
    <col min="8716" max="8716" width="21.83203125" style="90" bestFit="1" customWidth="1"/>
    <col min="8717" max="8718" width="24.1640625" style="90" bestFit="1" customWidth="1"/>
    <col min="8719" max="8965" width="8.83203125" style="90"/>
    <col min="8966" max="8966" width="36.5" style="90" bestFit="1" customWidth="1"/>
    <col min="8967" max="8967" width="16.1640625" style="90" bestFit="1" customWidth="1"/>
    <col min="8968" max="8968" width="17.1640625" style="90" bestFit="1" customWidth="1"/>
    <col min="8969" max="8970" width="19.5" style="90" bestFit="1" customWidth="1"/>
    <col min="8971" max="8971" width="20.6640625" style="90" bestFit="1" customWidth="1"/>
    <col min="8972" max="8972" width="21.83203125" style="90" bestFit="1" customWidth="1"/>
    <col min="8973" max="8974" width="24.1640625" style="90" bestFit="1" customWidth="1"/>
    <col min="8975" max="9221" width="8.83203125" style="90"/>
    <col min="9222" max="9222" width="36.5" style="90" bestFit="1" customWidth="1"/>
    <col min="9223" max="9223" width="16.1640625" style="90" bestFit="1" customWidth="1"/>
    <col min="9224" max="9224" width="17.1640625" style="90" bestFit="1" customWidth="1"/>
    <col min="9225" max="9226" width="19.5" style="90" bestFit="1" customWidth="1"/>
    <col min="9227" max="9227" width="20.6640625" style="90" bestFit="1" customWidth="1"/>
    <col min="9228" max="9228" width="21.83203125" style="90" bestFit="1" customWidth="1"/>
    <col min="9229" max="9230" width="24.1640625" style="90" bestFit="1" customWidth="1"/>
    <col min="9231" max="9477" width="8.83203125" style="90"/>
    <col min="9478" max="9478" width="36.5" style="90" bestFit="1" customWidth="1"/>
    <col min="9479" max="9479" width="16.1640625" style="90" bestFit="1" customWidth="1"/>
    <col min="9480" max="9480" width="17.1640625" style="90" bestFit="1" customWidth="1"/>
    <col min="9481" max="9482" width="19.5" style="90" bestFit="1" customWidth="1"/>
    <col min="9483" max="9483" width="20.6640625" style="90" bestFit="1" customWidth="1"/>
    <col min="9484" max="9484" width="21.83203125" style="90" bestFit="1" customWidth="1"/>
    <col min="9485" max="9486" width="24.1640625" style="90" bestFit="1" customWidth="1"/>
    <col min="9487" max="9733" width="8.83203125" style="90"/>
    <col min="9734" max="9734" width="36.5" style="90" bestFit="1" customWidth="1"/>
    <col min="9735" max="9735" width="16.1640625" style="90" bestFit="1" customWidth="1"/>
    <col min="9736" max="9736" width="17.1640625" style="90" bestFit="1" customWidth="1"/>
    <col min="9737" max="9738" width="19.5" style="90" bestFit="1" customWidth="1"/>
    <col min="9739" max="9739" width="20.6640625" style="90" bestFit="1" customWidth="1"/>
    <col min="9740" max="9740" width="21.83203125" style="90" bestFit="1" customWidth="1"/>
    <col min="9741" max="9742" width="24.1640625" style="90" bestFit="1" customWidth="1"/>
    <col min="9743" max="9989" width="8.83203125" style="90"/>
    <col min="9990" max="9990" width="36.5" style="90" bestFit="1" customWidth="1"/>
    <col min="9991" max="9991" width="16.1640625" style="90" bestFit="1" customWidth="1"/>
    <col min="9992" max="9992" width="17.1640625" style="90" bestFit="1" customWidth="1"/>
    <col min="9993" max="9994" width="19.5" style="90" bestFit="1" customWidth="1"/>
    <col min="9995" max="9995" width="20.6640625" style="90" bestFit="1" customWidth="1"/>
    <col min="9996" max="9996" width="21.83203125" style="90" bestFit="1" customWidth="1"/>
    <col min="9997" max="9998" width="24.1640625" style="90" bestFit="1" customWidth="1"/>
    <col min="9999" max="10245" width="8.83203125" style="90"/>
    <col min="10246" max="10246" width="36.5" style="90" bestFit="1" customWidth="1"/>
    <col min="10247" max="10247" width="16.1640625" style="90" bestFit="1" customWidth="1"/>
    <col min="10248" max="10248" width="17.1640625" style="90" bestFit="1" customWidth="1"/>
    <col min="10249" max="10250" width="19.5" style="90" bestFit="1" customWidth="1"/>
    <col min="10251" max="10251" width="20.6640625" style="90" bestFit="1" customWidth="1"/>
    <col min="10252" max="10252" width="21.83203125" style="90" bestFit="1" customWidth="1"/>
    <col min="10253" max="10254" width="24.1640625" style="90" bestFit="1" customWidth="1"/>
    <col min="10255" max="10501" width="8.83203125" style="90"/>
    <col min="10502" max="10502" width="36.5" style="90" bestFit="1" customWidth="1"/>
    <col min="10503" max="10503" width="16.1640625" style="90" bestFit="1" customWidth="1"/>
    <col min="10504" max="10504" width="17.1640625" style="90" bestFit="1" customWidth="1"/>
    <col min="10505" max="10506" width="19.5" style="90" bestFit="1" customWidth="1"/>
    <col min="10507" max="10507" width="20.6640625" style="90" bestFit="1" customWidth="1"/>
    <col min="10508" max="10508" width="21.83203125" style="90" bestFit="1" customWidth="1"/>
    <col min="10509" max="10510" width="24.1640625" style="90" bestFit="1" customWidth="1"/>
    <col min="10511" max="10757" width="8.83203125" style="90"/>
    <col min="10758" max="10758" width="36.5" style="90" bestFit="1" customWidth="1"/>
    <col min="10759" max="10759" width="16.1640625" style="90" bestFit="1" customWidth="1"/>
    <col min="10760" max="10760" width="17.1640625" style="90" bestFit="1" customWidth="1"/>
    <col min="10761" max="10762" width="19.5" style="90" bestFit="1" customWidth="1"/>
    <col min="10763" max="10763" width="20.6640625" style="90" bestFit="1" customWidth="1"/>
    <col min="10764" max="10764" width="21.83203125" style="90" bestFit="1" customWidth="1"/>
    <col min="10765" max="10766" width="24.1640625" style="90" bestFit="1" customWidth="1"/>
    <col min="10767" max="11013" width="8.83203125" style="90"/>
    <col min="11014" max="11014" width="36.5" style="90" bestFit="1" customWidth="1"/>
    <col min="11015" max="11015" width="16.1640625" style="90" bestFit="1" customWidth="1"/>
    <col min="11016" max="11016" width="17.1640625" style="90" bestFit="1" customWidth="1"/>
    <col min="11017" max="11018" width="19.5" style="90" bestFit="1" customWidth="1"/>
    <col min="11019" max="11019" width="20.6640625" style="90" bestFit="1" customWidth="1"/>
    <col min="11020" max="11020" width="21.83203125" style="90" bestFit="1" customWidth="1"/>
    <col min="11021" max="11022" width="24.1640625" style="90" bestFit="1" customWidth="1"/>
    <col min="11023" max="11269" width="8.83203125" style="90"/>
    <col min="11270" max="11270" width="36.5" style="90" bestFit="1" customWidth="1"/>
    <col min="11271" max="11271" width="16.1640625" style="90" bestFit="1" customWidth="1"/>
    <col min="11272" max="11272" width="17.1640625" style="90" bestFit="1" customWidth="1"/>
    <col min="11273" max="11274" width="19.5" style="90" bestFit="1" customWidth="1"/>
    <col min="11275" max="11275" width="20.6640625" style="90" bestFit="1" customWidth="1"/>
    <col min="11276" max="11276" width="21.83203125" style="90" bestFit="1" customWidth="1"/>
    <col min="11277" max="11278" width="24.1640625" style="90" bestFit="1" customWidth="1"/>
    <col min="11279" max="11525" width="8.83203125" style="90"/>
    <col min="11526" max="11526" width="36.5" style="90" bestFit="1" customWidth="1"/>
    <col min="11527" max="11527" width="16.1640625" style="90" bestFit="1" customWidth="1"/>
    <col min="11528" max="11528" width="17.1640625" style="90" bestFit="1" customWidth="1"/>
    <col min="11529" max="11530" width="19.5" style="90" bestFit="1" customWidth="1"/>
    <col min="11531" max="11531" width="20.6640625" style="90" bestFit="1" customWidth="1"/>
    <col min="11532" max="11532" width="21.83203125" style="90" bestFit="1" customWidth="1"/>
    <col min="11533" max="11534" width="24.1640625" style="90" bestFit="1" customWidth="1"/>
    <col min="11535" max="11781" width="8.83203125" style="90"/>
    <col min="11782" max="11782" width="36.5" style="90" bestFit="1" customWidth="1"/>
    <col min="11783" max="11783" width="16.1640625" style="90" bestFit="1" customWidth="1"/>
    <col min="11784" max="11784" width="17.1640625" style="90" bestFit="1" customWidth="1"/>
    <col min="11785" max="11786" width="19.5" style="90" bestFit="1" customWidth="1"/>
    <col min="11787" max="11787" width="20.6640625" style="90" bestFit="1" customWidth="1"/>
    <col min="11788" max="11788" width="21.83203125" style="90" bestFit="1" customWidth="1"/>
    <col min="11789" max="11790" width="24.1640625" style="90" bestFit="1" customWidth="1"/>
    <col min="11791" max="12037" width="8.83203125" style="90"/>
    <col min="12038" max="12038" width="36.5" style="90" bestFit="1" customWidth="1"/>
    <col min="12039" max="12039" width="16.1640625" style="90" bestFit="1" customWidth="1"/>
    <col min="12040" max="12040" width="17.1640625" style="90" bestFit="1" customWidth="1"/>
    <col min="12041" max="12042" width="19.5" style="90" bestFit="1" customWidth="1"/>
    <col min="12043" max="12043" width="20.6640625" style="90" bestFit="1" customWidth="1"/>
    <col min="12044" max="12044" width="21.83203125" style="90" bestFit="1" customWidth="1"/>
    <col min="12045" max="12046" width="24.1640625" style="90" bestFit="1" customWidth="1"/>
    <col min="12047" max="12293" width="8.83203125" style="90"/>
    <col min="12294" max="12294" width="36.5" style="90" bestFit="1" customWidth="1"/>
    <col min="12295" max="12295" width="16.1640625" style="90" bestFit="1" customWidth="1"/>
    <col min="12296" max="12296" width="17.1640625" style="90" bestFit="1" customWidth="1"/>
    <col min="12297" max="12298" width="19.5" style="90" bestFit="1" customWidth="1"/>
    <col min="12299" max="12299" width="20.6640625" style="90" bestFit="1" customWidth="1"/>
    <col min="12300" max="12300" width="21.83203125" style="90" bestFit="1" customWidth="1"/>
    <col min="12301" max="12302" width="24.1640625" style="90" bestFit="1" customWidth="1"/>
    <col min="12303" max="12549" width="8.83203125" style="90"/>
    <col min="12550" max="12550" width="36.5" style="90" bestFit="1" customWidth="1"/>
    <col min="12551" max="12551" width="16.1640625" style="90" bestFit="1" customWidth="1"/>
    <col min="12552" max="12552" width="17.1640625" style="90" bestFit="1" customWidth="1"/>
    <col min="12553" max="12554" width="19.5" style="90" bestFit="1" customWidth="1"/>
    <col min="12555" max="12555" width="20.6640625" style="90" bestFit="1" customWidth="1"/>
    <col min="12556" max="12556" width="21.83203125" style="90" bestFit="1" customWidth="1"/>
    <col min="12557" max="12558" width="24.1640625" style="90" bestFit="1" customWidth="1"/>
    <col min="12559" max="12805" width="8.83203125" style="90"/>
    <col min="12806" max="12806" width="36.5" style="90" bestFit="1" customWidth="1"/>
    <col min="12807" max="12807" width="16.1640625" style="90" bestFit="1" customWidth="1"/>
    <col min="12808" max="12808" width="17.1640625" style="90" bestFit="1" customWidth="1"/>
    <col min="12809" max="12810" width="19.5" style="90" bestFit="1" customWidth="1"/>
    <col min="12811" max="12811" width="20.6640625" style="90" bestFit="1" customWidth="1"/>
    <col min="12812" max="12812" width="21.83203125" style="90" bestFit="1" customWidth="1"/>
    <col min="12813" max="12814" width="24.1640625" style="90" bestFit="1" customWidth="1"/>
    <col min="12815" max="13061" width="8.83203125" style="90"/>
    <col min="13062" max="13062" width="36.5" style="90" bestFit="1" customWidth="1"/>
    <col min="13063" max="13063" width="16.1640625" style="90" bestFit="1" customWidth="1"/>
    <col min="13064" max="13064" width="17.1640625" style="90" bestFit="1" customWidth="1"/>
    <col min="13065" max="13066" width="19.5" style="90" bestFit="1" customWidth="1"/>
    <col min="13067" max="13067" width="20.6640625" style="90" bestFit="1" customWidth="1"/>
    <col min="13068" max="13068" width="21.83203125" style="90" bestFit="1" customWidth="1"/>
    <col min="13069" max="13070" width="24.1640625" style="90" bestFit="1" customWidth="1"/>
    <col min="13071" max="13317" width="8.83203125" style="90"/>
    <col min="13318" max="13318" width="36.5" style="90" bestFit="1" customWidth="1"/>
    <col min="13319" max="13319" width="16.1640625" style="90" bestFit="1" customWidth="1"/>
    <col min="13320" max="13320" width="17.1640625" style="90" bestFit="1" customWidth="1"/>
    <col min="13321" max="13322" width="19.5" style="90" bestFit="1" customWidth="1"/>
    <col min="13323" max="13323" width="20.6640625" style="90" bestFit="1" customWidth="1"/>
    <col min="13324" max="13324" width="21.83203125" style="90" bestFit="1" customWidth="1"/>
    <col min="13325" max="13326" width="24.1640625" style="90" bestFit="1" customWidth="1"/>
    <col min="13327" max="13573" width="8.83203125" style="90"/>
    <col min="13574" max="13574" width="36.5" style="90" bestFit="1" customWidth="1"/>
    <col min="13575" max="13575" width="16.1640625" style="90" bestFit="1" customWidth="1"/>
    <col min="13576" max="13576" width="17.1640625" style="90" bestFit="1" customWidth="1"/>
    <col min="13577" max="13578" width="19.5" style="90" bestFit="1" customWidth="1"/>
    <col min="13579" max="13579" width="20.6640625" style="90" bestFit="1" customWidth="1"/>
    <col min="13580" max="13580" width="21.83203125" style="90" bestFit="1" customWidth="1"/>
    <col min="13581" max="13582" width="24.1640625" style="90" bestFit="1" customWidth="1"/>
    <col min="13583" max="13829" width="8.83203125" style="90"/>
    <col min="13830" max="13830" width="36.5" style="90" bestFit="1" customWidth="1"/>
    <col min="13831" max="13831" width="16.1640625" style="90" bestFit="1" customWidth="1"/>
    <col min="13832" max="13832" width="17.1640625" style="90" bestFit="1" customWidth="1"/>
    <col min="13833" max="13834" width="19.5" style="90" bestFit="1" customWidth="1"/>
    <col min="13835" max="13835" width="20.6640625" style="90" bestFit="1" customWidth="1"/>
    <col min="13836" max="13836" width="21.83203125" style="90" bestFit="1" customWidth="1"/>
    <col min="13837" max="13838" width="24.1640625" style="90" bestFit="1" customWidth="1"/>
    <col min="13839" max="14085" width="8.83203125" style="90"/>
    <col min="14086" max="14086" width="36.5" style="90" bestFit="1" customWidth="1"/>
    <col min="14087" max="14087" width="16.1640625" style="90" bestFit="1" customWidth="1"/>
    <col min="14088" max="14088" width="17.1640625" style="90" bestFit="1" customWidth="1"/>
    <col min="14089" max="14090" width="19.5" style="90" bestFit="1" customWidth="1"/>
    <col min="14091" max="14091" width="20.6640625" style="90" bestFit="1" customWidth="1"/>
    <col min="14092" max="14092" width="21.83203125" style="90" bestFit="1" customWidth="1"/>
    <col min="14093" max="14094" width="24.1640625" style="90" bestFit="1" customWidth="1"/>
    <col min="14095" max="14341" width="8.83203125" style="90"/>
    <col min="14342" max="14342" width="36.5" style="90" bestFit="1" customWidth="1"/>
    <col min="14343" max="14343" width="16.1640625" style="90" bestFit="1" customWidth="1"/>
    <col min="14344" max="14344" width="17.1640625" style="90" bestFit="1" customWidth="1"/>
    <col min="14345" max="14346" width="19.5" style="90" bestFit="1" customWidth="1"/>
    <col min="14347" max="14347" width="20.6640625" style="90" bestFit="1" customWidth="1"/>
    <col min="14348" max="14348" width="21.83203125" style="90" bestFit="1" customWidth="1"/>
    <col min="14349" max="14350" width="24.1640625" style="90" bestFit="1" customWidth="1"/>
    <col min="14351" max="14597" width="8.83203125" style="90"/>
    <col min="14598" max="14598" width="36.5" style="90" bestFit="1" customWidth="1"/>
    <col min="14599" max="14599" width="16.1640625" style="90" bestFit="1" customWidth="1"/>
    <col min="14600" max="14600" width="17.1640625" style="90" bestFit="1" customWidth="1"/>
    <col min="14601" max="14602" width="19.5" style="90" bestFit="1" customWidth="1"/>
    <col min="14603" max="14603" width="20.6640625" style="90" bestFit="1" customWidth="1"/>
    <col min="14604" max="14604" width="21.83203125" style="90" bestFit="1" customWidth="1"/>
    <col min="14605" max="14606" width="24.1640625" style="90" bestFit="1" customWidth="1"/>
    <col min="14607" max="14853" width="8.83203125" style="90"/>
    <col min="14854" max="14854" width="36.5" style="90" bestFit="1" customWidth="1"/>
    <col min="14855" max="14855" width="16.1640625" style="90" bestFit="1" customWidth="1"/>
    <col min="14856" max="14856" width="17.1640625" style="90" bestFit="1" customWidth="1"/>
    <col min="14857" max="14858" width="19.5" style="90" bestFit="1" customWidth="1"/>
    <col min="14859" max="14859" width="20.6640625" style="90" bestFit="1" customWidth="1"/>
    <col min="14860" max="14860" width="21.83203125" style="90" bestFit="1" customWidth="1"/>
    <col min="14861" max="14862" width="24.1640625" style="90" bestFit="1" customWidth="1"/>
    <col min="14863" max="15109" width="8.83203125" style="90"/>
    <col min="15110" max="15110" width="36.5" style="90" bestFit="1" customWidth="1"/>
    <col min="15111" max="15111" width="16.1640625" style="90" bestFit="1" customWidth="1"/>
    <col min="15112" max="15112" width="17.1640625" style="90" bestFit="1" customWidth="1"/>
    <col min="15113" max="15114" width="19.5" style="90" bestFit="1" customWidth="1"/>
    <col min="15115" max="15115" width="20.6640625" style="90" bestFit="1" customWidth="1"/>
    <col min="15116" max="15116" width="21.83203125" style="90" bestFit="1" customWidth="1"/>
    <col min="15117" max="15118" width="24.1640625" style="90" bestFit="1" customWidth="1"/>
    <col min="15119" max="15365" width="8.83203125" style="90"/>
    <col min="15366" max="15366" width="36.5" style="90" bestFit="1" customWidth="1"/>
    <col min="15367" max="15367" width="16.1640625" style="90" bestFit="1" customWidth="1"/>
    <col min="15368" max="15368" width="17.1640625" style="90" bestFit="1" customWidth="1"/>
    <col min="15369" max="15370" width="19.5" style="90" bestFit="1" customWidth="1"/>
    <col min="15371" max="15371" width="20.6640625" style="90" bestFit="1" customWidth="1"/>
    <col min="15372" max="15372" width="21.83203125" style="90" bestFit="1" customWidth="1"/>
    <col min="15373" max="15374" width="24.1640625" style="90" bestFit="1" customWidth="1"/>
    <col min="15375" max="15621" width="8.83203125" style="90"/>
    <col min="15622" max="15622" width="36.5" style="90" bestFit="1" customWidth="1"/>
    <col min="15623" max="15623" width="16.1640625" style="90" bestFit="1" customWidth="1"/>
    <col min="15624" max="15624" width="17.1640625" style="90" bestFit="1" customWidth="1"/>
    <col min="15625" max="15626" width="19.5" style="90" bestFit="1" customWidth="1"/>
    <col min="15627" max="15627" width="20.6640625" style="90" bestFit="1" customWidth="1"/>
    <col min="15628" max="15628" width="21.83203125" style="90" bestFit="1" customWidth="1"/>
    <col min="15629" max="15630" width="24.1640625" style="90" bestFit="1" customWidth="1"/>
    <col min="15631" max="15877" width="8.83203125" style="90"/>
    <col min="15878" max="15878" width="36.5" style="90" bestFit="1" customWidth="1"/>
    <col min="15879" max="15879" width="16.1640625" style="90" bestFit="1" customWidth="1"/>
    <col min="15880" max="15880" width="17.1640625" style="90" bestFit="1" customWidth="1"/>
    <col min="15881" max="15882" width="19.5" style="90" bestFit="1" customWidth="1"/>
    <col min="15883" max="15883" width="20.6640625" style="90" bestFit="1" customWidth="1"/>
    <col min="15884" max="15884" width="21.83203125" style="90" bestFit="1" customWidth="1"/>
    <col min="15885" max="15886" width="24.1640625" style="90" bestFit="1" customWidth="1"/>
    <col min="15887" max="16384" width="8.83203125" style="90"/>
  </cols>
  <sheetData>
    <row r="1" spans="1:23" s="97" customFormat="1" ht="21" customHeight="1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3" s="97" customFormat="1" ht="19.5" customHeight="1">
      <c r="A2" s="12" t="s">
        <v>17</v>
      </c>
      <c r="B2" s="154" t="s">
        <v>144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23" s="97" customFormat="1" ht="84" customHeight="1">
      <c r="A3" s="71"/>
      <c r="B3" s="157" t="s">
        <v>19</v>
      </c>
      <c r="C3" s="158"/>
      <c r="D3" s="158"/>
      <c r="E3" s="159"/>
      <c r="F3" s="13" t="s">
        <v>24</v>
      </c>
      <c r="G3" s="14"/>
      <c r="H3" s="168" t="s">
        <v>20</v>
      </c>
      <c r="I3" s="169"/>
      <c r="J3" s="169"/>
      <c r="K3" s="170"/>
      <c r="L3" s="15" t="s">
        <v>25</v>
      </c>
      <c r="M3" s="14"/>
      <c r="N3" s="171" t="s">
        <v>28</v>
      </c>
    </row>
    <row r="4" spans="1:23" s="97" customFormat="1" ht="26.25" customHeight="1">
      <c r="A4" s="71"/>
      <c r="B4" s="160"/>
      <c r="C4" s="161"/>
      <c r="D4" s="161"/>
      <c r="E4" s="162"/>
      <c r="F4" s="24" t="s">
        <v>18</v>
      </c>
      <c r="G4" s="16"/>
      <c r="H4" s="164"/>
      <c r="I4" s="161"/>
      <c r="J4" s="161"/>
      <c r="K4" s="162"/>
      <c r="L4" s="24" t="s">
        <v>18</v>
      </c>
      <c r="M4" s="16"/>
      <c r="N4" s="172"/>
    </row>
    <row r="5" spans="1:23" s="97" customFormat="1" ht="29.25" customHeight="1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3" s="97" customFormat="1" ht="18.75" customHeight="1">
      <c r="A6" s="73" t="s">
        <v>4</v>
      </c>
      <c r="B6" s="30">
        <v>52956</v>
      </c>
      <c r="C6" s="26">
        <v>25490</v>
      </c>
      <c r="D6" s="26">
        <v>27466</v>
      </c>
      <c r="E6" s="27">
        <v>25854</v>
      </c>
      <c r="F6" s="28"/>
      <c r="G6" s="29"/>
      <c r="H6" s="30">
        <f>B6</f>
        <v>52956</v>
      </c>
      <c r="I6" s="26">
        <f t="shared" ref="I6:K6" si="0">C6</f>
        <v>25490</v>
      </c>
      <c r="J6" s="26">
        <f t="shared" si="0"/>
        <v>27466</v>
      </c>
      <c r="K6" s="27">
        <f t="shared" si="0"/>
        <v>25854</v>
      </c>
      <c r="L6" s="31"/>
      <c r="M6" s="29"/>
      <c r="N6" s="120">
        <f>B6</f>
        <v>52956</v>
      </c>
    </row>
    <row r="7" spans="1:23" s="97" customFormat="1" ht="18.75" customHeight="1">
      <c r="A7" s="73" t="s">
        <v>3</v>
      </c>
      <c r="B7" s="30">
        <v>14990</v>
      </c>
      <c r="C7" s="26">
        <v>5179</v>
      </c>
      <c r="D7" s="26">
        <v>9812</v>
      </c>
      <c r="E7" s="32">
        <v>8586</v>
      </c>
      <c r="F7" s="33">
        <v>323</v>
      </c>
      <c r="G7" s="34"/>
      <c r="H7" s="30">
        <v>14878</v>
      </c>
      <c r="I7" s="26">
        <v>5136</v>
      </c>
      <c r="J7" s="26">
        <v>9742</v>
      </c>
      <c r="K7" s="32">
        <v>8534</v>
      </c>
      <c r="L7" s="31">
        <v>322</v>
      </c>
      <c r="M7" s="34"/>
      <c r="N7" s="120">
        <v>189</v>
      </c>
    </row>
    <row r="8" spans="1:23" s="97" customFormat="1" ht="18.75" customHeight="1">
      <c r="A8" s="73" t="s">
        <v>1</v>
      </c>
      <c r="B8" s="30">
        <v>22574</v>
      </c>
      <c r="C8" s="26">
        <v>9353</v>
      </c>
      <c r="D8" s="26">
        <v>13221</v>
      </c>
      <c r="E8" s="32">
        <v>11854</v>
      </c>
      <c r="F8" s="33">
        <v>354</v>
      </c>
      <c r="G8" s="34"/>
      <c r="H8" s="30">
        <v>22375</v>
      </c>
      <c r="I8" s="26">
        <v>9252</v>
      </c>
      <c r="J8" s="26">
        <v>13122</v>
      </c>
      <c r="K8" s="32">
        <v>11767</v>
      </c>
      <c r="L8" s="31">
        <v>354</v>
      </c>
      <c r="M8" s="34"/>
      <c r="N8" s="120">
        <v>491</v>
      </c>
    </row>
    <row r="9" spans="1:23" s="97" customFormat="1" ht="18.75" customHeight="1">
      <c r="A9" s="73" t="s">
        <v>14</v>
      </c>
      <c r="B9" s="30">
        <f>SUM(B11:B36)</f>
        <v>24894</v>
      </c>
      <c r="C9" s="26">
        <f>SUM(C11:C36)</f>
        <v>7516</v>
      </c>
      <c r="D9" s="26">
        <f>SUM(D11:D36)</f>
        <v>17380</v>
      </c>
      <c r="E9" s="32">
        <f>SUM(E11:E36)</f>
        <v>14799</v>
      </c>
      <c r="F9" s="33"/>
      <c r="G9" s="34"/>
      <c r="H9" s="30">
        <f>SUM(H11:H36)</f>
        <v>24701</v>
      </c>
      <c r="I9" s="26">
        <f>SUM(I11:I36)</f>
        <v>7446</v>
      </c>
      <c r="J9" s="26">
        <f>SUM(J11:J36)</f>
        <v>17254</v>
      </c>
      <c r="K9" s="32">
        <f>SUM(K11:K36)</f>
        <v>14710</v>
      </c>
      <c r="L9" s="31"/>
      <c r="M9" s="34"/>
      <c r="N9" s="120">
        <f>SUM(N11:N36)</f>
        <v>228</v>
      </c>
      <c r="P9" s="90"/>
      <c r="Q9" s="90"/>
      <c r="S9" s="90"/>
      <c r="T9" s="90"/>
      <c r="U9" s="90"/>
      <c r="V9" s="90"/>
      <c r="W9" s="90"/>
    </row>
    <row r="10" spans="1:23" s="97" customFormat="1" ht="15" customHeight="1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S10" s="90"/>
      <c r="T10" s="90"/>
      <c r="U10" s="90"/>
      <c r="V10" s="90"/>
      <c r="W10" s="90"/>
    </row>
    <row r="11" spans="1:23">
      <c r="A11" s="76" t="s">
        <v>84</v>
      </c>
      <c r="B11" s="46">
        <v>2372</v>
      </c>
      <c r="C11" s="43">
        <v>921</v>
      </c>
      <c r="D11" s="43">
        <v>1451</v>
      </c>
      <c r="E11" s="44">
        <v>1235</v>
      </c>
      <c r="F11" s="45">
        <v>148</v>
      </c>
      <c r="G11" s="34"/>
      <c r="H11" s="46">
        <v>2369</v>
      </c>
      <c r="I11" s="43">
        <v>920</v>
      </c>
      <c r="J11" s="43">
        <v>1449</v>
      </c>
      <c r="K11" s="44">
        <v>1234</v>
      </c>
      <c r="L11" s="47">
        <v>148</v>
      </c>
      <c r="M11" s="34"/>
      <c r="N11" s="124">
        <v>5</v>
      </c>
      <c r="R11" s="97"/>
    </row>
    <row r="12" spans="1:23">
      <c r="A12" s="76" t="s">
        <v>68</v>
      </c>
      <c r="B12" s="46">
        <v>2113</v>
      </c>
      <c r="C12" s="43">
        <v>415</v>
      </c>
      <c r="D12" s="43">
        <v>1698</v>
      </c>
      <c r="E12" s="44">
        <v>1277</v>
      </c>
      <c r="F12" s="45">
        <v>140</v>
      </c>
      <c r="G12" s="34"/>
      <c r="H12" s="46">
        <v>2096</v>
      </c>
      <c r="I12" s="43">
        <v>413</v>
      </c>
      <c r="J12" s="43">
        <v>1683</v>
      </c>
      <c r="K12" s="44">
        <v>1268</v>
      </c>
      <c r="L12" s="47">
        <v>140</v>
      </c>
      <c r="M12" s="34"/>
      <c r="N12" s="124">
        <v>23</v>
      </c>
      <c r="R12" s="97"/>
    </row>
    <row r="13" spans="1:23">
      <c r="A13" s="74" t="s">
        <v>149</v>
      </c>
      <c r="B13" s="41">
        <v>2010</v>
      </c>
      <c r="C13" s="38">
        <v>461</v>
      </c>
      <c r="D13" s="38">
        <v>1549</v>
      </c>
      <c r="E13" s="39">
        <v>1208</v>
      </c>
      <c r="F13" s="40">
        <v>137</v>
      </c>
      <c r="G13" s="34"/>
      <c r="H13" s="41">
        <v>2010</v>
      </c>
      <c r="I13" s="38">
        <v>461</v>
      </c>
      <c r="J13" s="38">
        <v>1549</v>
      </c>
      <c r="K13" s="39">
        <v>1208</v>
      </c>
      <c r="L13" s="42">
        <v>137</v>
      </c>
      <c r="M13" s="34"/>
      <c r="N13" s="121" t="s">
        <v>145</v>
      </c>
      <c r="R13" s="97"/>
    </row>
    <row r="14" spans="1:23">
      <c r="A14" s="74" t="s">
        <v>82</v>
      </c>
      <c r="B14" s="41">
        <v>1778</v>
      </c>
      <c r="C14" s="38">
        <v>522</v>
      </c>
      <c r="D14" s="38">
        <v>1256</v>
      </c>
      <c r="E14" s="39">
        <v>1143</v>
      </c>
      <c r="F14" s="40">
        <v>129</v>
      </c>
      <c r="G14" s="34"/>
      <c r="H14" s="41">
        <v>1767</v>
      </c>
      <c r="I14" s="38">
        <v>522</v>
      </c>
      <c r="J14" s="38">
        <v>1245</v>
      </c>
      <c r="K14" s="39">
        <v>1142</v>
      </c>
      <c r="L14" s="42">
        <v>129</v>
      </c>
      <c r="M14" s="34"/>
      <c r="N14" s="121">
        <v>12</v>
      </c>
      <c r="R14" s="97"/>
    </row>
    <row r="15" spans="1:23">
      <c r="A15" s="75" t="s">
        <v>148</v>
      </c>
      <c r="B15" s="52">
        <v>1698</v>
      </c>
      <c r="C15" s="48">
        <v>482</v>
      </c>
      <c r="D15" s="48">
        <v>1216</v>
      </c>
      <c r="E15" s="49">
        <v>948</v>
      </c>
      <c r="F15" s="50">
        <v>126</v>
      </c>
      <c r="G15" s="51"/>
      <c r="H15" s="52">
        <v>1698</v>
      </c>
      <c r="I15" s="48">
        <v>482</v>
      </c>
      <c r="J15" s="48">
        <v>1216</v>
      </c>
      <c r="K15" s="49">
        <v>948</v>
      </c>
      <c r="L15" s="53">
        <v>126</v>
      </c>
      <c r="M15" s="51"/>
      <c r="N15" s="122" t="s">
        <v>145</v>
      </c>
      <c r="R15" s="97"/>
    </row>
    <row r="16" spans="1:23">
      <c r="A16" s="76" t="s">
        <v>71</v>
      </c>
      <c r="B16" s="46">
        <v>1526</v>
      </c>
      <c r="C16" s="43">
        <v>113</v>
      </c>
      <c r="D16" s="43">
        <v>1413</v>
      </c>
      <c r="E16" s="44">
        <v>1102</v>
      </c>
      <c r="F16" s="45">
        <v>120</v>
      </c>
      <c r="G16" s="34"/>
      <c r="H16" s="46">
        <v>1515</v>
      </c>
      <c r="I16" s="43">
        <v>113</v>
      </c>
      <c r="J16" s="43">
        <v>1402</v>
      </c>
      <c r="K16" s="44">
        <v>1096</v>
      </c>
      <c r="L16" s="47">
        <v>119</v>
      </c>
      <c r="M16" s="34"/>
      <c r="N16" s="124">
        <v>15</v>
      </c>
      <c r="R16" s="97"/>
    </row>
    <row r="17" spans="1:18">
      <c r="A17" s="76" t="s">
        <v>75</v>
      </c>
      <c r="B17" s="46">
        <v>1510</v>
      </c>
      <c r="C17" s="43">
        <v>421</v>
      </c>
      <c r="D17" s="43">
        <v>1089</v>
      </c>
      <c r="E17" s="44">
        <v>1013</v>
      </c>
      <c r="F17" s="45">
        <v>119</v>
      </c>
      <c r="G17" s="34"/>
      <c r="H17" s="46">
        <v>1499</v>
      </c>
      <c r="I17" s="43">
        <v>421</v>
      </c>
      <c r="J17" s="43">
        <v>1078</v>
      </c>
      <c r="K17" s="44">
        <v>1005</v>
      </c>
      <c r="L17" s="47">
        <v>119</v>
      </c>
      <c r="M17" s="34"/>
      <c r="N17" s="124">
        <v>12</v>
      </c>
      <c r="R17" s="97"/>
    </row>
    <row r="18" spans="1:18">
      <c r="A18" s="74" t="s">
        <v>72</v>
      </c>
      <c r="B18" s="41">
        <v>1460</v>
      </c>
      <c r="C18" s="38">
        <v>953</v>
      </c>
      <c r="D18" s="38">
        <v>508</v>
      </c>
      <c r="E18" s="39">
        <v>669</v>
      </c>
      <c r="F18" s="40">
        <v>117</v>
      </c>
      <c r="G18" s="34"/>
      <c r="H18" s="41">
        <v>1430</v>
      </c>
      <c r="I18" s="38">
        <v>938</v>
      </c>
      <c r="J18" s="38">
        <v>493</v>
      </c>
      <c r="K18" s="39">
        <v>656</v>
      </c>
      <c r="L18" s="42">
        <v>116</v>
      </c>
      <c r="M18" s="34"/>
      <c r="N18" s="121">
        <v>36</v>
      </c>
      <c r="R18" s="97"/>
    </row>
    <row r="19" spans="1:18">
      <c r="A19" s="74" t="s">
        <v>74</v>
      </c>
      <c r="B19" s="41">
        <v>1189</v>
      </c>
      <c r="C19" s="38">
        <v>426</v>
      </c>
      <c r="D19" s="38">
        <v>764</v>
      </c>
      <c r="E19" s="39">
        <v>728</v>
      </c>
      <c r="F19" s="40">
        <v>106</v>
      </c>
      <c r="G19" s="34"/>
      <c r="H19" s="41">
        <v>1182</v>
      </c>
      <c r="I19" s="38">
        <v>422</v>
      </c>
      <c r="J19" s="38">
        <v>760</v>
      </c>
      <c r="K19" s="39">
        <v>723</v>
      </c>
      <c r="L19" s="42">
        <v>106</v>
      </c>
      <c r="M19" s="34"/>
      <c r="N19" s="121">
        <v>8</v>
      </c>
      <c r="R19" s="97"/>
    </row>
    <row r="20" spans="1:18">
      <c r="A20" s="74" t="s">
        <v>88</v>
      </c>
      <c r="B20" s="41">
        <v>1003</v>
      </c>
      <c r="C20" s="38">
        <v>109</v>
      </c>
      <c r="D20" s="38">
        <v>894</v>
      </c>
      <c r="E20" s="39">
        <v>623</v>
      </c>
      <c r="F20" s="40">
        <v>98</v>
      </c>
      <c r="G20" s="34"/>
      <c r="H20" s="41">
        <v>982</v>
      </c>
      <c r="I20" s="38">
        <v>106</v>
      </c>
      <c r="J20" s="38">
        <v>876</v>
      </c>
      <c r="K20" s="39">
        <v>613</v>
      </c>
      <c r="L20" s="42">
        <v>97</v>
      </c>
      <c r="M20" s="34"/>
      <c r="N20" s="121">
        <v>23</v>
      </c>
      <c r="R20" s="97"/>
    </row>
    <row r="21" spans="1:18">
      <c r="A21" s="76" t="s">
        <v>83</v>
      </c>
      <c r="B21" s="46">
        <v>970</v>
      </c>
      <c r="C21" s="43">
        <v>602</v>
      </c>
      <c r="D21" s="43">
        <v>368</v>
      </c>
      <c r="E21" s="44">
        <v>426</v>
      </c>
      <c r="F21" s="45">
        <v>96</v>
      </c>
      <c r="G21" s="34"/>
      <c r="H21" s="46">
        <v>944</v>
      </c>
      <c r="I21" s="43">
        <v>584</v>
      </c>
      <c r="J21" s="43">
        <v>360</v>
      </c>
      <c r="K21" s="44">
        <v>417</v>
      </c>
      <c r="L21" s="47">
        <v>95</v>
      </c>
      <c r="M21" s="34"/>
      <c r="N21" s="124">
        <v>28</v>
      </c>
      <c r="R21" s="97"/>
    </row>
    <row r="22" spans="1:18">
      <c r="A22" s="74" t="s">
        <v>86</v>
      </c>
      <c r="B22" s="41">
        <v>789</v>
      </c>
      <c r="C22" s="38">
        <v>348</v>
      </c>
      <c r="D22" s="38">
        <v>441</v>
      </c>
      <c r="E22" s="39">
        <v>341</v>
      </c>
      <c r="F22" s="40">
        <v>87</v>
      </c>
      <c r="G22" s="34"/>
      <c r="H22" s="41">
        <v>787</v>
      </c>
      <c r="I22" s="38">
        <v>347</v>
      </c>
      <c r="J22" s="38">
        <v>441</v>
      </c>
      <c r="K22" s="39">
        <v>341</v>
      </c>
      <c r="L22" s="42">
        <v>87</v>
      </c>
      <c r="M22" s="34"/>
      <c r="N22" s="121">
        <v>4</v>
      </c>
      <c r="R22" s="97"/>
    </row>
    <row r="23" spans="1:18">
      <c r="A23" s="76" t="s">
        <v>77</v>
      </c>
      <c r="B23" s="46">
        <v>693</v>
      </c>
      <c r="C23" s="43">
        <v>63</v>
      </c>
      <c r="D23" s="43">
        <v>630</v>
      </c>
      <c r="E23" s="44">
        <v>549</v>
      </c>
      <c r="F23" s="45">
        <v>81</v>
      </c>
      <c r="G23" s="34"/>
      <c r="H23" s="46">
        <v>692</v>
      </c>
      <c r="I23" s="43">
        <v>63</v>
      </c>
      <c r="J23" s="43">
        <v>628</v>
      </c>
      <c r="K23" s="44">
        <v>547</v>
      </c>
      <c r="L23" s="47">
        <v>81</v>
      </c>
      <c r="M23" s="34"/>
      <c r="N23" s="124">
        <v>2</v>
      </c>
      <c r="R23" s="97"/>
    </row>
    <row r="24" spans="1:18">
      <c r="A24" s="74" t="s">
        <v>78</v>
      </c>
      <c r="B24" s="41">
        <v>689</v>
      </c>
      <c r="C24" s="38">
        <v>313</v>
      </c>
      <c r="D24" s="38">
        <v>376</v>
      </c>
      <c r="E24" s="39">
        <v>363</v>
      </c>
      <c r="F24" s="40">
        <v>81</v>
      </c>
      <c r="G24" s="34"/>
      <c r="H24" s="41">
        <v>689</v>
      </c>
      <c r="I24" s="38">
        <v>313</v>
      </c>
      <c r="J24" s="38">
        <v>376</v>
      </c>
      <c r="K24" s="39">
        <v>363</v>
      </c>
      <c r="L24" s="42">
        <v>81</v>
      </c>
      <c r="M24" s="34"/>
      <c r="N24" s="121" t="s">
        <v>145</v>
      </c>
      <c r="R24" s="97"/>
    </row>
    <row r="25" spans="1:18">
      <c r="A25" s="74" t="s">
        <v>70</v>
      </c>
      <c r="B25" s="41">
        <v>634</v>
      </c>
      <c r="C25" s="38">
        <v>63</v>
      </c>
      <c r="D25" s="38">
        <v>570</v>
      </c>
      <c r="E25" s="39">
        <v>432</v>
      </c>
      <c r="F25" s="40">
        <v>78</v>
      </c>
      <c r="G25" s="34"/>
      <c r="H25" s="41">
        <v>634</v>
      </c>
      <c r="I25" s="38">
        <v>63</v>
      </c>
      <c r="J25" s="38">
        <v>570</v>
      </c>
      <c r="K25" s="39">
        <v>432</v>
      </c>
      <c r="L25" s="42">
        <v>78</v>
      </c>
      <c r="M25" s="34"/>
      <c r="N25" s="121" t="s">
        <v>145</v>
      </c>
      <c r="R25" s="97"/>
    </row>
    <row r="26" spans="1:18">
      <c r="A26" s="76" t="s">
        <v>150</v>
      </c>
      <c r="B26" s="46">
        <v>625</v>
      </c>
      <c r="C26" s="43">
        <v>228</v>
      </c>
      <c r="D26" s="43">
        <v>397</v>
      </c>
      <c r="E26" s="44">
        <v>376</v>
      </c>
      <c r="F26" s="45">
        <v>77</v>
      </c>
      <c r="G26" s="34"/>
      <c r="H26" s="46">
        <v>625</v>
      </c>
      <c r="I26" s="43">
        <v>228</v>
      </c>
      <c r="J26" s="43">
        <v>397</v>
      </c>
      <c r="K26" s="44">
        <v>376</v>
      </c>
      <c r="L26" s="47">
        <v>77</v>
      </c>
      <c r="M26" s="34"/>
      <c r="N26" s="124" t="s">
        <v>145</v>
      </c>
      <c r="R26" s="97"/>
    </row>
    <row r="27" spans="1:18">
      <c r="A27" s="74" t="s">
        <v>85</v>
      </c>
      <c r="B27" s="41">
        <v>557</v>
      </c>
      <c r="C27" s="38">
        <v>77</v>
      </c>
      <c r="D27" s="38">
        <v>480</v>
      </c>
      <c r="E27" s="39">
        <v>408</v>
      </c>
      <c r="F27" s="40">
        <v>73</v>
      </c>
      <c r="G27" s="34"/>
      <c r="H27" s="41">
        <v>555</v>
      </c>
      <c r="I27" s="38">
        <v>77</v>
      </c>
      <c r="J27" s="38">
        <v>477</v>
      </c>
      <c r="K27" s="39">
        <v>407</v>
      </c>
      <c r="L27" s="42">
        <v>73</v>
      </c>
      <c r="M27" s="34"/>
      <c r="N27" s="121">
        <v>3</v>
      </c>
      <c r="R27" s="97"/>
    </row>
    <row r="28" spans="1:18">
      <c r="A28" s="76" t="s">
        <v>89</v>
      </c>
      <c r="B28" s="46">
        <v>528</v>
      </c>
      <c r="C28" s="43">
        <v>56</v>
      </c>
      <c r="D28" s="43">
        <v>472</v>
      </c>
      <c r="E28" s="44">
        <v>391</v>
      </c>
      <c r="F28" s="45">
        <v>71</v>
      </c>
      <c r="G28" s="34"/>
      <c r="H28" s="46">
        <v>508</v>
      </c>
      <c r="I28" s="43">
        <v>56</v>
      </c>
      <c r="J28" s="43">
        <v>452</v>
      </c>
      <c r="K28" s="44">
        <v>375</v>
      </c>
      <c r="L28" s="47">
        <v>70</v>
      </c>
      <c r="M28" s="34"/>
      <c r="N28" s="124">
        <v>21</v>
      </c>
      <c r="R28" s="97"/>
    </row>
    <row r="29" spans="1:18">
      <c r="A29" s="75" t="s">
        <v>81</v>
      </c>
      <c r="B29" s="52">
        <v>471</v>
      </c>
      <c r="C29" s="48">
        <v>112</v>
      </c>
      <c r="D29" s="48">
        <v>359</v>
      </c>
      <c r="E29" s="49">
        <v>273</v>
      </c>
      <c r="F29" s="50">
        <v>67</v>
      </c>
      <c r="G29" s="51"/>
      <c r="H29" s="52">
        <v>471</v>
      </c>
      <c r="I29" s="48">
        <v>112</v>
      </c>
      <c r="J29" s="48">
        <v>359</v>
      </c>
      <c r="K29" s="49">
        <v>273</v>
      </c>
      <c r="L29" s="53">
        <v>67</v>
      </c>
      <c r="M29" s="51"/>
      <c r="N29" s="122" t="s">
        <v>145</v>
      </c>
      <c r="R29" s="97"/>
    </row>
    <row r="30" spans="1:18">
      <c r="A30" s="74" t="s">
        <v>76</v>
      </c>
      <c r="B30" s="41">
        <v>407</v>
      </c>
      <c r="C30" s="38">
        <v>18</v>
      </c>
      <c r="D30" s="38">
        <v>389</v>
      </c>
      <c r="E30" s="39">
        <v>334</v>
      </c>
      <c r="F30" s="40">
        <v>63</v>
      </c>
      <c r="G30" s="34"/>
      <c r="H30" s="41">
        <v>407</v>
      </c>
      <c r="I30" s="38">
        <v>18</v>
      </c>
      <c r="J30" s="38">
        <v>389</v>
      </c>
      <c r="K30" s="39">
        <v>333</v>
      </c>
      <c r="L30" s="42">
        <v>63</v>
      </c>
      <c r="M30" s="34"/>
      <c r="N30" s="121">
        <v>0</v>
      </c>
      <c r="R30" s="97"/>
    </row>
    <row r="31" spans="1:18">
      <c r="A31" s="76" t="s">
        <v>73</v>
      </c>
      <c r="B31" s="46">
        <v>366</v>
      </c>
      <c r="C31" s="43">
        <v>30</v>
      </c>
      <c r="D31" s="43">
        <v>336</v>
      </c>
      <c r="E31" s="44">
        <v>247</v>
      </c>
      <c r="F31" s="45">
        <v>59</v>
      </c>
      <c r="G31" s="34"/>
      <c r="H31" s="46">
        <v>366</v>
      </c>
      <c r="I31" s="43">
        <v>30</v>
      </c>
      <c r="J31" s="43">
        <v>336</v>
      </c>
      <c r="K31" s="44">
        <v>247</v>
      </c>
      <c r="L31" s="47">
        <v>59</v>
      </c>
      <c r="M31" s="34"/>
      <c r="N31" s="124" t="s">
        <v>145</v>
      </c>
      <c r="R31" s="97"/>
    </row>
    <row r="32" spans="1:18">
      <c r="A32" s="74" t="s">
        <v>69</v>
      </c>
      <c r="B32" s="41">
        <v>344</v>
      </c>
      <c r="C32" s="38">
        <v>16</v>
      </c>
      <c r="D32" s="38">
        <v>328</v>
      </c>
      <c r="E32" s="39">
        <v>289</v>
      </c>
      <c r="F32" s="40">
        <v>58</v>
      </c>
      <c r="G32" s="34"/>
      <c r="H32" s="41">
        <v>344</v>
      </c>
      <c r="I32" s="38">
        <v>16</v>
      </c>
      <c r="J32" s="38">
        <v>328</v>
      </c>
      <c r="K32" s="39">
        <v>289</v>
      </c>
      <c r="L32" s="42">
        <v>58</v>
      </c>
      <c r="M32" s="34"/>
      <c r="N32" s="121" t="s">
        <v>145</v>
      </c>
      <c r="R32" s="97"/>
    </row>
    <row r="33" spans="1:18">
      <c r="A33" s="74" t="s">
        <v>80</v>
      </c>
      <c r="B33" s="41">
        <v>336</v>
      </c>
      <c r="C33" s="38">
        <v>312</v>
      </c>
      <c r="D33" s="38">
        <v>24</v>
      </c>
      <c r="E33" s="39">
        <v>88</v>
      </c>
      <c r="F33" s="40">
        <v>57</v>
      </c>
      <c r="G33" s="34"/>
      <c r="H33" s="41">
        <v>330</v>
      </c>
      <c r="I33" s="38">
        <v>306</v>
      </c>
      <c r="J33" s="38">
        <v>24</v>
      </c>
      <c r="K33" s="39">
        <v>88</v>
      </c>
      <c r="L33" s="42">
        <v>56</v>
      </c>
      <c r="M33" s="34"/>
      <c r="N33" s="121">
        <v>6</v>
      </c>
      <c r="R33" s="97"/>
    </row>
    <row r="34" spans="1:18">
      <c r="A34" s="76" t="s">
        <v>87</v>
      </c>
      <c r="B34" s="46">
        <v>336</v>
      </c>
      <c r="C34" s="43">
        <v>21</v>
      </c>
      <c r="D34" s="43">
        <v>315</v>
      </c>
      <c r="E34" s="44">
        <v>215</v>
      </c>
      <c r="F34" s="45">
        <v>57</v>
      </c>
      <c r="G34" s="34"/>
      <c r="H34" s="46">
        <v>336</v>
      </c>
      <c r="I34" s="43">
        <v>21</v>
      </c>
      <c r="J34" s="43">
        <v>315</v>
      </c>
      <c r="K34" s="44">
        <v>215</v>
      </c>
      <c r="L34" s="47">
        <v>57</v>
      </c>
      <c r="M34" s="34"/>
      <c r="N34" s="124">
        <v>0</v>
      </c>
      <c r="R34" s="97"/>
    </row>
    <row r="35" spans="1:18">
      <c r="A35" s="74" t="s">
        <v>67</v>
      </c>
      <c r="B35" s="41">
        <v>311</v>
      </c>
      <c r="C35" s="38">
        <v>298</v>
      </c>
      <c r="D35" s="38">
        <v>14</v>
      </c>
      <c r="E35" s="39">
        <v>58</v>
      </c>
      <c r="F35" s="40">
        <v>55</v>
      </c>
      <c r="G35" s="34"/>
      <c r="H35" s="41">
        <v>305</v>
      </c>
      <c r="I35" s="38">
        <v>291</v>
      </c>
      <c r="J35" s="38">
        <v>14</v>
      </c>
      <c r="K35" s="39">
        <v>58</v>
      </c>
      <c r="L35" s="42">
        <v>54</v>
      </c>
      <c r="M35" s="34"/>
      <c r="N35" s="121">
        <v>11</v>
      </c>
      <c r="R35" s="97"/>
    </row>
    <row r="36" spans="1:18">
      <c r="A36" s="139" t="s">
        <v>79</v>
      </c>
      <c r="B36" s="140">
        <v>179</v>
      </c>
      <c r="C36" s="141">
        <v>136</v>
      </c>
      <c r="D36" s="141">
        <v>43</v>
      </c>
      <c r="E36" s="142">
        <v>63</v>
      </c>
      <c r="F36" s="143">
        <v>42</v>
      </c>
      <c r="G36" s="79"/>
      <c r="H36" s="140">
        <v>160</v>
      </c>
      <c r="I36" s="141">
        <v>123</v>
      </c>
      <c r="J36" s="141">
        <v>37</v>
      </c>
      <c r="K36" s="142">
        <v>56</v>
      </c>
      <c r="L36" s="144">
        <v>39</v>
      </c>
      <c r="M36" s="79"/>
      <c r="N36" s="145">
        <v>19</v>
      </c>
      <c r="R36" s="97"/>
    </row>
    <row r="37" spans="1:18">
      <c r="N37" s="117"/>
      <c r="R37" s="97"/>
    </row>
    <row r="38" spans="1:18">
      <c r="N38" s="117"/>
      <c r="R38" s="97"/>
    </row>
    <row r="39" spans="1:18">
      <c r="N39" s="117"/>
      <c r="R39" s="97"/>
    </row>
    <row r="40" spans="1:18">
      <c r="N40" s="117"/>
      <c r="R40" s="97"/>
    </row>
    <row r="41" spans="1:18">
      <c r="A41" s="125" t="s">
        <v>29</v>
      </c>
      <c r="B41" s="126"/>
      <c r="C41" s="126"/>
      <c r="D41" s="126"/>
      <c r="E41" s="126"/>
      <c r="F41" s="126"/>
      <c r="G41" s="92"/>
      <c r="H41" s="92"/>
      <c r="I41" s="93"/>
      <c r="J41" s="92"/>
      <c r="K41" s="92"/>
      <c r="L41" s="92"/>
      <c r="M41" s="92"/>
      <c r="N41" s="9"/>
    </row>
    <row r="42" spans="1:18">
      <c r="A42" s="125" t="s">
        <v>27</v>
      </c>
      <c r="B42" s="127"/>
      <c r="C42" s="127"/>
      <c r="D42" s="127"/>
      <c r="E42" s="127"/>
      <c r="F42" s="127"/>
      <c r="G42" s="95"/>
      <c r="H42" s="95"/>
      <c r="I42" s="95"/>
      <c r="J42" s="95"/>
      <c r="K42" s="95"/>
      <c r="L42" s="95"/>
      <c r="M42" s="95"/>
      <c r="N42" s="9"/>
    </row>
    <row r="43" spans="1:18" s="8" customFormat="1" ht="15" customHeight="1">
      <c r="A43" s="104"/>
      <c r="B43" s="104"/>
      <c r="C43" s="104"/>
      <c r="D43" s="104"/>
      <c r="E43" s="104"/>
      <c r="F43" s="107"/>
      <c r="G43" s="108"/>
      <c r="H43" s="104"/>
      <c r="I43" s="104"/>
      <c r="J43" s="104"/>
      <c r="K43" s="104"/>
      <c r="L43" s="107"/>
      <c r="M43" s="108"/>
      <c r="N43" s="96"/>
    </row>
    <row r="44" spans="1:18" s="8" customFormat="1">
      <c r="A44" s="101"/>
      <c r="B44" s="101"/>
      <c r="C44" s="101"/>
      <c r="D44" s="101"/>
      <c r="E44" s="102"/>
      <c r="F44" s="102"/>
      <c r="G44" s="103"/>
      <c r="H44" s="101"/>
      <c r="I44" s="101"/>
      <c r="J44" s="101"/>
      <c r="K44" s="102"/>
      <c r="L44" s="102"/>
      <c r="M44" s="103"/>
      <c r="N44" s="104"/>
    </row>
    <row r="45" spans="1:18" s="109" customFormat="1">
      <c r="A45" s="173"/>
      <c r="B45" s="173"/>
      <c r="C45" s="173"/>
      <c r="D45" s="173"/>
      <c r="E45" s="173"/>
      <c r="F45" s="173"/>
      <c r="G45" s="173"/>
      <c r="H45" s="8"/>
      <c r="I45" s="8"/>
      <c r="J45" s="8"/>
      <c r="K45" s="8"/>
      <c r="L45" s="54"/>
      <c r="M45" s="54"/>
      <c r="N45" s="104"/>
    </row>
    <row r="46" spans="1:18" s="105" customFormat="1">
      <c r="A46" s="100"/>
      <c r="B46" s="101"/>
      <c r="C46" s="101"/>
      <c r="D46" s="101"/>
      <c r="E46" s="102"/>
      <c r="F46" s="102"/>
      <c r="G46" s="103"/>
      <c r="H46" s="101"/>
      <c r="I46" s="101"/>
      <c r="J46" s="101"/>
      <c r="K46" s="102"/>
      <c r="L46" s="102"/>
      <c r="M46" s="103"/>
      <c r="N46" s="1"/>
    </row>
    <row r="47" spans="1:18" s="105" customFormat="1">
      <c r="A47" s="173"/>
      <c r="B47" s="173"/>
      <c r="C47" s="173"/>
      <c r="D47" s="173"/>
      <c r="E47" s="173"/>
      <c r="F47" s="173"/>
      <c r="G47" s="173"/>
      <c r="H47" s="8"/>
      <c r="I47" s="8"/>
      <c r="J47" s="8"/>
      <c r="K47" s="8"/>
      <c r="L47" s="54"/>
      <c r="M47" s="54"/>
      <c r="N47" s="1"/>
    </row>
    <row r="48" spans="1:18" s="97" customFormat="1">
      <c r="A48" s="106"/>
      <c r="B48" s="104"/>
      <c r="C48" s="104"/>
      <c r="D48" s="104"/>
      <c r="E48" s="104"/>
      <c r="F48" s="107"/>
      <c r="G48" s="108"/>
      <c r="H48" s="104"/>
      <c r="I48" s="104"/>
      <c r="J48" s="104"/>
      <c r="K48" s="104"/>
      <c r="L48" s="107"/>
      <c r="M48" s="108"/>
      <c r="N48" s="8"/>
    </row>
    <row r="49" spans="1:14" s="97" customFormat="1">
      <c r="A49" s="2"/>
      <c r="B49" s="117"/>
      <c r="C49" s="117"/>
      <c r="D49" s="117"/>
      <c r="E49" s="117"/>
      <c r="F49" s="117"/>
      <c r="G49" s="11"/>
      <c r="H49" s="117"/>
      <c r="I49" s="117"/>
      <c r="J49" s="117"/>
      <c r="K49" s="117"/>
      <c r="L49" s="117"/>
      <c r="M49" s="11"/>
      <c r="N49" s="8"/>
    </row>
    <row r="50" spans="1:14" s="97" customFormat="1">
      <c r="A50" s="2"/>
      <c r="B50" s="117"/>
      <c r="C50" s="117"/>
      <c r="D50" s="117"/>
      <c r="E50" s="117"/>
      <c r="F50" s="117"/>
      <c r="G50" s="11"/>
      <c r="H50" s="117"/>
      <c r="I50" s="117"/>
      <c r="J50" s="117"/>
      <c r="K50" s="117"/>
      <c r="L50" s="117"/>
      <c r="M50" s="11"/>
      <c r="N50" s="8"/>
    </row>
    <row r="58" spans="1:14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4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0" spans="1:14">
      <c r="A60" s="8"/>
      <c r="B60" s="8"/>
      <c r="C60" s="8"/>
      <c r="D60" s="8"/>
      <c r="E60" s="8"/>
      <c r="F60" s="54"/>
      <c r="G60" s="55"/>
      <c r="H60" s="8"/>
      <c r="I60" s="8"/>
      <c r="J60" s="8"/>
      <c r="K60" s="8"/>
      <c r="L60" s="54"/>
      <c r="M60" s="55"/>
    </row>
    <row r="61" spans="1:14">
      <c r="A61" s="8"/>
      <c r="B61" s="8"/>
      <c r="C61" s="8"/>
      <c r="D61" s="8"/>
      <c r="E61" s="8"/>
      <c r="F61" s="54"/>
      <c r="G61" s="55"/>
      <c r="H61" s="8"/>
      <c r="I61" s="8"/>
      <c r="J61" s="8"/>
      <c r="K61" s="8"/>
      <c r="L61" s="54"/>
      <c r="M61" s="55"/>
    </row>
    <row r="62" spans="1:14">
      <c r="A62" s="8"/>
      <c r="B62" s="8"/>
      <c r="C62" s="8"/>
      <c r="D62" s="8"/>
      <c r="E62" s="8"/>
      <c r="F62" s="54"/>
      <c r="G62" s="55"/>
      <c r="H62" s="8"/>
      <c r="I62" s="8"/>
      <c r="J62" s="8"/>
      <c r="K62" s="8"/>
      <c r="L62" s="54"/>
      <c r="M62" s="55"/>
    </row>
    <row r="63" spans="1:14">
      <c r="A63" s="8"/>
      <c r="B63" s="8"/>
      <c r="C63" s="8"/>
      <c r="D63" s="8"/>
      <c r="E63" s="8"/>
      <c r="F63" s="54"/>
      <c r="G63" s="55"/>
      <c r="H63" s="8"/>
      <c r="I63" s="8"/>
      <c r="J63" s="8"/>
      <c r="K63" s="8"/>
      <c r="L63" s="54"/>
      <c r="M63" s="55"/>
    </row>
    <row r="69" spans="1:13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  <row r="71" spans="1:13">
      <c r="A71" s="5"/>
      <c r="B71" s="5"/>
      <c r="C71" s="5"/>
      <c r="D71" s="5"/>
      <c r="E71" s="5"/>
      <c r="F71" s="56"/>
      <c r="G71" s="57"/>
      <c r="H71" s="5"/>
      <c r="I71" s="5"/>
      <c r="J71" s="5"/>
      <c r="K71" s="5"/>
      <c r="L71" s="56"/>
      <c r="M71" s="57"/>
    </row>
    <row r="72" spans="1:13">
      <c r="A72" s="5"/>
      <c r="B72" s="5"/>
      <c r="C72" s="5"/>
      <c r="D72" s="5"/>
      <c r="E72" s="5"/>
      <c r="F72" s="56"/>
      <c r="G72" s="57"/>
      <c r="H72" s="5"/>
      <c r="I72" s="5"/>
      <c r="J72" s="5"/>
      <c r="K72" s="5"/>
      <c r="L72" s="56"/>
      <c r="M72" s="57"/>
    </row>
    <row r="73" spans="1:13">
      <c r="A73" s="5"/>
      <c r="B73" s="5"/>
      <c r="C73" s="5"/>
      <c r="D73" s="5"/>
      <c r="E73" s="5"/>
      <c r="F73" s="56"/>
      <c r="G73" s="57"/>
      <c r="H73" s="5"/>
      <c r="I73" s="5"/>
      <c r="J73" s="5"/>
      <c r="K73" s="5"/>
      <c r="L73" s="56"/>
      <c r="M73" s="57"/>
    </row>
    <row r="74" spans="1:13">
      <c r="A74" s="5"/>
      <c r="B74" s="5"/>
      <c r="C74" s="5"/>
      <c r="D74" s="5"/>
      <c r="E74" s="5"/>
      <c r="F74" s="56"/>
      <c r="G74" s="57"/>
      <c r="H74" s="5"/>
      <c r="I74" s="5"/>
      <c r="J74" s="5"/>
      <c r="K74" s="5"/>
      <c r="L74" s="56"/>
      <c r="M74" s="57"/>
    </row>
  </sheetData>
  <sortState ref="A11:N36">
    <sortCondition descending="1" ref="B11:B36"/>
  </sortState>
  <mergeCells count="6">
    <mergeCell ref="A47:G47"/>
    <mergeCell ref="B2:N2"/>
    <mergeCell ref="B3:E4"/>
    <mergeCell ref="H3:K4"/>
    <mergeCell ref="N3:N4"/>
    <mergeCell ref="A45:G45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rowBreaks count="1" manualBreakCount="1">
    <brk id="23" max="1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>
    <pageSetUpPr fitToPage="1"/>
  </sheetPr>
  <dimension ref="A1:AA132"/>
  <sheetViews>
    <sheetView showGridLines="0" tabSelected="1" zoomScale="98" zoomScaleNormal="98" zoomScaleSheetLayoutView="100" zoomScalePageLayoutView="98" workbookViewId="0">
      <selection activeCell="A11" sqref="A11:N46"/>
    </sheetView>
  </sheetViews>
  <sheetFormatPr baseColWidth="10" defaultColWidth="8.83203125" defaultRowHeight="15" x14ac:dyDescent="0"/>
  <cols>
    <col min="1" max="1" width="29.33203125" style="2" customWidth="1"/>
    <col min="2" max="2" width="8" style="117" customWidth="1"/>
    <col min="3" max="4" width="7.5" style="117" customWidth="1"/>
    <col min="5" max="5" width="8.6640625" style="117" customWidth="1"/>
    <col min="6" max="6" width="13.33203125" style="117" customWidth="1"/>
    <col min="7" max="7" width="1.1640625" style="11" customWidth="1"/>
    <col min="8" max="8" width="8" style="117" customWidth="1"/>
    <col min="9" max="10" width="7.5" style="117" customWidth="1"/>
    <col min="11" max="11" width="8.6640625" style="117" customWidth="1"/>
    <col min="12" max="12" width="13.33203125" style="117" customWidth="1"/>
    <col min="13" max="13" width="1.1640625" style="11" customWidth="1"/>
    <col min="14" max="14" width="16.1640625" style="8" customWidth="1"/>
    <col min="15" max="16384" width="8.83203125" style="90"/>
  </cols>
  <sheetData>
    <row r="1" spans="1:27">
      <c r="A1" s="117"/>
    </row>
    <row r="2" spans="1:27" s="97" customFormat="1" ht="19.5" customHeight="1">
      <c r="A2" s="12" t="s">
        <v>17</v>
      </c>
      <c r="B2" s="154" t="s">
        <v>144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27" s="97" customFormat="1" ht="84" customHeight="1">
      <c r="A3" s="71"/>
      <c r="B3" s="157" t="s">
        <v>19</v>
      </c>
      <c r="C3" s="158"/>
      <c r="D3" s="158"/>
      <c r="E3" s="159"/>
      <c r="F3" s="13" t="s">
        <v>24</v>
      </c>
      <c r="G3" s="14"/>
      <c r="H3" s="168" t="s">
        <v>20</v>
      </c>
      <c r="I3" s="169"/>
      <c r="J3" s="169"/>
      <c r="K3" s="170"/>
      <c r="L3" s="15" t="s">
        <v>25</v>
      </c>
      <c r="M3" s="14"/>
      <c r="N3" s="171" t="s">
        <v>28</v>
      </c>
    </row>
    <row r="4" spans="1:27" s="97" customFormat="1" ht="26.25" customHeight="1">
      <c r="A4" s="71"/>
      <c r="B4" s="160"/>
      <c r="C4" s="161"/>
      <c r="D4" s="161"/>
      <c r="E4" s="162"/>
      <c r="F4" s="24" t="s">
        <v>18</v>
      </c>
      <c r="G4" s="16"/>
      <c r="H4" s="164"/>
      <c r="I4" s="161"/>
      <c r="J4" s="161"/>
      <c r="K4" s="162"/>
      <c r="L4" s="24" t="s">
        <v>18</v>
      </c>
      <c r="M4" s="16"/>
      <c r="N4" s="172"/>
    </row>
    <row r="5" spans="1:27" s="97" customFormat="1" ht="29.25" customHeight="1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97" customFormat="1" ht="18.75" customHeight="1">
      <c r="A6" s="73" t="s">
        <v>4</v>
      </c>
      <c r="B6" s="30">
        <v>52956</v>
      </c>
      <c r="C6" s="26">
        <v>25490</v>
      </c>
      <c r="D6" s="26">
        <v>27466</v>
      </c>
      <c r="E6" s="27">
        <v>25854</v>
      </c>
      <c r="F6" s="28"/>
      <c r="G6" s="29"/>
      <c r="H6" s="30">
        <f>B6</f>
        <v>52956</v>
      </c>
      <c r="I6" s="26">
        <f t="shared" ref="I6:K6" si="0">C6</f>
        <v>25490</v>
      </c>
      <c r="J6" s="26">
        <f t="shared" si="0"/>
        <v>27466</v>
      </c>
      <c r="K6" s="27">
        <f t="shared" si="0"/>
        <v>25854</v>
      </c>
      <c r="L6" s="31"/>
      <c r="M6" s="29"/>
      <c r="N6" s="120">
        <f>B6</f>
        <v>52956</v>
      </c>
    </row>
    <row r="7" spans="1:27" s="97" customFormat="1" ht="18.75" customHeight="1">
      <c r="A7" s="73" t="s">
        <v>0</v>
      </c>
      <c r="B7" s="30">
        <v>13642</v>
      </c>
      <c r="C7" s="26">
        <v>6469</v>
      </c>
      <c r="D7" s="26">
        <v>7173</v>
      </c>
      <c r="E7" s="32">
        <v>6538</v>
      </c>
      <c r="F7" s="33">
        <v>313</v>
      </c>
      <c r="G7" s="34"/>
      <c r="H7" s="30">
        <v>13468</v>
      </c>
      <c r="I7" s="26">
        <v>6370</v>
      </c>
      <c r="J7" s="26">
        <v>7098</v>
      </c>
      <c r="K7" s="32">
        <v>6465</v>
      </c>
      <c r="L7" s="31">
        <v>312</v>
      </c>
      <c r="M7" s="34"/>
      <c r="N7" s="120">
        <v>331</v>
      </c>
    </row>
    <row r="8" spans="1:27" s="97" customFormat="1" ht="18.75" customHeight="1">
      <c r="A8" s="73" t="s">
        <v>1</v>
      </c>
      <c r="B8" s="30">
        <v>22574</v>
      </c>
      <c r="C8" s="26">
        <v>9353</v>
      </c>
      <c r="D8" s="26">
        <v>13221</v>
      </c>
      <c r="E8" s="32">
        <v>11854</v>
      </c>
      <c r="F8" s="33">
        <v>354</v>
      </c>
      <c r="G8" s="34"/>
      <c r="H8" s="30">
        <v>22375</v>
      </c>
      <c r="I8" s="26">
        <v>9252</v>
      </c>
      <c r="J8" s="26">
        <v>13122</v>
      </c>
      <c r="K8" s="32">
        <v>11767</v>
      </c>
      <c r="L8" s="31">
        <v>354</v>
      </c>
      <c r="M8" s="34"/>
      <c r="N8" s="120">
        <v>491</v>
      </c>
    </row>
    <row r="9" spans="1:27" s="97" customFormat="1" ht="18.75" customHeight="1">
      <c r="A9" s="73" t="s">
        <v>15</v>
      </c>
      <c r="B9" s="30">
        <f>SUM(B11:B46)</f>
        <v>24079</v>
      </c>
      <c r="C9" s="26">
        <f>SUM(C11:C46)</f>
        <v>11034</v>
      </c>
      <c r="D9" s="26">
        <f>SUM(D11:D46)</f>
        <v>13049</v>
      </c>
      <c r="E9" s="32">
        <f>SUM(E11:E46)</f>
        <v>11869</v>
      </c>
      <c r="F9" s="33"/>
      <c r="G9" s="34"/>
      <c r="H9" s="30">
        <f>SUM(H11:H46)</f>
        <v>23693</v>
      </c>
      <c r="I9" s="26">
        <f>SUM(I11:I46)</f>
        <v>10809</v>
      </c>
      <c r="J9" s="26">
        <f>SUM(J11:J46)</f>
        <v>12887</v>
      </c>
      <c r="K9" s="32">
        <f>SUM(K11:K46)</f>
        <v>11719</v>
      </c>
      <c r="L9" s="31"/>
      <c r="M9" s="34"/>
      <c r="N9" s="120">
        <f>SUM(N11:N46)</f>
        <v>464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</row>
    <row r="10" spans="1:27" s="97" customFormat="1" ht="14.75" customHeight="1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>
      <c r="A11" s="76" t="s">
        <v>48</v>
      </c>
      <c r="B11" s="46">
        <v>4434</v>
      </c>
      <c r="C11" s="43">
        <v>2389</v>
      </c>
      <c r="D11" s="43">
        <v>2045</v>
      </c>
      <c r="E11" s="44">
        <v>1784</v>
      </c>
      <c r="F11" s="45">
        <v>198</v>
      </c>
      <c r="G11" s="34"/>
      <c r="H11" s="46">
        <v>4371</v>
      </c>
      <c r="I11" s="43">
        <v>2349</v>
      </c>
      <c r="J11" s="43">
        <v>2022</v>
      </c>
      <c r="K11" s="44">
        <v>1757</v>
      </c>
      <c r="L11" s="47">
        <v>197</v>
      </c>
      <c r="M11" s="34"/>
      <c r="N11" s="124">
        <v>76</v>
      </c>
    </row>
    <row r="12" spans="1:27">
      <c r="A12" s="74" t="s">
        <v>61</v>
      </c>
      <c r="B12" s="41">
        <v>2366</v>
      </c>
      <c r="C12" s="38">
        <v>2071</v>
      </c>
      <c r="D12" s="38">
        <v>294</v>
      </c>
      <c r="E12" s="39">
        <v>600</v>
      </c>
      <c r="F12" s="40">
        <v>148</v>
      </c>
      <c r="G12" s="34"/>
      <c r="H12" s="41">
        <v>2337</v>
      </c>
      <c r="I12" s="38">
        <v>2043</v>
      </c>
      <c r="J12" s="38">
        <v>294</v>
      </c>
      <c r="K12" s="39">
        <v>590</v>
      </c>
      <c r="L12" s="42">
        <v>147</v>
      </c>
      <c r="M12" s="34"/>
      <c r="N12" s="121">
        <v>35</v>
      </c>
    </row>
    <row r="13" spans="1:27">
      <c r="A13" s="76" t="s">
        <v>66</v>
      </c>
      <c r="B13" s="46">
        <v>1668</v>
      </c>
      <c r="C13" s="43">
        <v>1475</v>
      </c>
      <c r="D13" s="43">
        <v>193</v>
      </c>
      <c r="E13" s="44">
        <v>392</v>
      </c>
      <c r="F13" s="45">
        <v>125</v>
      </c>
      <c r="G13" s="34"/>
      <c r="H13" s="46">
        <v>1647</v>
      </c>
      <c r="I13" s="43">
        <v>1454</v>
      </c>
      <c r="J13" s="43">
        <v>193</v>
      </c>
      <c r="K13" s="44">
        <v>385</v>
      </c>
      <c r="L13" s="47">
        <v>124</v>
      </c>
      <c r="M13" s="34"/>
      <c r="N13" s="124">
        <v>34</v>
      </c>
    </row>
    <row r="14" spans="1:27">
      <c r="A14" s="76" t="s">
        <v>58</v>
      </c>
      <c r="B14" s="46">
        <v>1326</v>
      </c>
      <c r="C14" s="43">
        <v>746</v>
      </c>
      <c r="D14" s="43">
        <v>580</v>
      </c>
      <c r="E14" s="44">
        <v>521</v>
      </c>
      <c r="F14" s="45">
        <v>112</v>
      </c>
      <c r="G14" s="34"/>
      <c r="H14" s="46">
        <v>1277</v>
      </c>
      <c r="I14" s="43">
        <v>713</v>
      </c>
      <c r="J14" s="43">
        <v>564</v>
      </c>
      <c r="K14" s="44">
        <v>499</v>
      </c>
      <c r="L14" s="47">
        <v>110</v>
      </c>
      <c r="M14" s="34"/>
      <c r="N14" s="124">
        <v>54</v>
      </c>
    </row>
    <row r="15" spans="1:27">
      <c r="A15" s="74" t="s">
        <v>43</v>
      </c>
      <c r="B15" s="41">
        <v>1068</v>
      </c>
      <c r="C15" s="38">
        <v>135</v>
      </c>
      <c r="D15" s="38">
        <v>933</v>
      </c>
      <c r="E15" s="39">
        <v>809</v>
      </c>
      <c r="F15" s="40">
        <v>101</v>
      </c>
      <c r="G15" s="34"/>
      <c r="H15" s="41">
        <v>1052</v>
      </c>
      <c r="I15" s="38">
        <v>133</v>
      </c>
      <c r="J15" s="38">
        <v>919</v>
      </c>
      <c r="K15" s="39">
        <v>799</v>
      </c>
      <c r="L15" s="42">
        <v>100</v>
      </c>
      <c r="M15" s="34"/>
      <c r="N15" s="121">
        <v>19</v>
      </c>
    </row>
    <row r="16" spans="1:27">
      <c r="A16" s="76" t="s">
        <v>40</v>
      </c>
      <c r="B16" s="46">
        <v>1027</v>
      </c>
      <c r="C16" s="43">
        <v>255</v>
      </c>
      <c r="D16" s="43">
        <v>772</v>
      </c>
      <c r="E16" s="44">
        <v>710</v>
      </c>
      <c r="F16" s="45">
        <v>99</v>
      </c>
      <c r="G16" s="34"/>
      <c r="H16" s="46">
        <v>1027</v>
      </c>
      <c r="I16" s="43">
        <v>255</v>
      </c>
      <c r="J16" s="43">
        <v>772</v>
      </c>
      <c r="K16" s="44">
        <v>710</v>
      </c>
      <c r="L16" s="47">
        <v>99</v>
      </c>
      <c r="M16" s="34"/>
      <c r="N16" s="124">
        <v>2</v>
      </c>
    </row>
    <row r="17" spans="1:14">
      <c r="A17" s="74" t="s">
        <v>65</v>
      </c>
      <c r="B17" s="41">
        <v>818</v>
      </c>
      <c r="C17" s="38">
        <v>181</v>
      </c>
      <c r="D17" s="38">
        <v>637</v>
      </c>
      <c r="E17" s="39">
        <v>382</v>
      </c>
      <c r="F17" s="40">
        <v>88</v>
      </c>
      <c r="G17" s="34"/>
      <c r="H17" s="41">
        <v>797</v>
      </c>
      <c r="I17" s="38">
        <v>172</v>
      </c>
      <c r="J17" s="38">
        <v>625</v>
      </c>
      <c r="K17" s="39">
        <v>378</v>
      </c>
      <c r="L17" s="42">
        <v>87</v>
      </c>
      <c r="M17" s="34"/>
      <c r="N17" s="121">
        <v>25</v>
      </c>
    </row>
    <row r="18" spans="1:14">
      <c r="A18" s="76" t="s">
        <v>42</v>
      </c>
      <c r="B18" s="46">
        <v>752</v>
      </c>
      <c r="C18" s="43">
        <v>187</v>
      </c>
      <c r="D18" s="43">
        <v>566</v>
      </c>
      <c r="E18" s="44">
        <v>518</v>
      </c>
      <c r="F18" s="45">
        <v>85</v>
      </c>
      <c r="G18" s="34"/>
      <c r="H18" s="46">
        <v>736</v>
      </c>
      <c r="I18" s="43">
        <v>186</v>
      </c>
      <c r="J18" s="43">
        <v>550</v>
      </c>
      <c r="K18" s="44">
        <v>505</v>
      </c>
      <c r="L18" s="47">
        <v>84</v>
      </c>
      <c r="M18" s="34"/>
      <c r="N18" s="124">
        <v>21</v>
      </c>
    </row>
    <row r="19" spans="1:14">
      <c r="A19" s="76" t="s">
        <v>62</v>
      </c>
      <c r="B19" s="46">
        <v>749</v>
      </c>
      <c r="C19" s="43">
        <v>123</v>
      </c>
      <c r="D19" s="43">
        <v>626</v>
      </c>
      <c r="E19" s="44">
        <v>590</v>
      </c>
      <c r="F19" s="45">
        <v>85</v>
      </c>
      <c r="G19" s="34"/>
      <c r="H19" s="46">
        <v>737</v>
      </c>
      <c r="I19" s="43">
        <v>120</v>
      </c>
      <c r="J19" s="43">
        <v>617</v>
      </c>
      <c r="K19" s="44">
        <v>583</v>
      </c>
      <c r="L19" s="47">
        <v>84</v>
      </c>
      <c r="M19" s="34"/>
      <c r="N19" s="124">
        <v>13</v>
      </c>
    </row>
    <row r="20" spans="1:14">
      <c r="A20" s="74" t="s">
        <v>35</v>
      </c>
      <c r="B20" s="41">
        <v>693</v>
      </c>
      <c r="C20" s="38">
        <v>332</v>
      </c>
      <c r="D20" s="38">
        <v>361</v>
      </c>
      <c r="E20" s="39">
        <v>398</v>
      </c>
      <c r="F20" s="40">
        <v>81</v>
      </c>
      <c r="G20" s="34"/>
      <c r="H20" s="41">
        <v>693</v>
      </c>
      <c r="I20" s="38">
        <v>332</v>
      </c>
      <c r="J20" s="38">
        <v>361</v>
      </c>
      <c r="K20" s="39">
        <v>398</v>
      </c>
      <c r="L20" s="42">
        <v>81</v>
      </c>
      <c r="M20" s="34"/>
      <c r="N20" s="121" t="s">
        <v>145</v>
      </c>
    </row>
    <row r="21" spans="1:14">
      <c r="A21" s="74" t="s">
        <v>51</v>
      </c>
      <c r="B21" s="41">
        <v>656</v>
      </c>
      <c r="C21" s="38">
        <v>72</v>
      </c>
      <c r="D21" s="38">
        <v>583</v>
      </c>
      <c r="E21" s="39">
        <v>346</v>
      </c>
      <c r="F21" s="40">
        <v>79</v>
      </c>
      <c r="G21" s="34"/>
      <c r="H21" s="41">
        <v>654</v>
      </c>
      <c r="I21" s="38">
        <v>71</v>
      </c>
      <c r="J21" s="38">
        <v>583</v>
      </c>
      <c r="K21" s="39">
        <v>346</v>
      </c>
      <c r="L21" s="42">
        <v>79</v>
      </c>
      <c r="M21" s="34"/>
      <c r="N21" s="121">
        <v>2</v>
      </c>
    </row>
    <row r="22" spans="1:14">
      <c r="A22" s="76" t="s">
        <v>38</v>
      </c>
      <c r="B22" s="46">
        <v>649</v>
      </c>
      <c r="C22" s="43">
        <v>151</v>
      </c>
      <c r="D22" s="43">
        <v>499</v>
      </c>
      <c r="E22" s="44">
        <v>470</v>
      </c>
      <c r="F22" s="45">
        <v>79</v>
      </c>
      <c r="G22" s="34"/>
      <c r="H22" s="46">
        <v>646</v>
      </c>
      <c r="I22" s="43">
        <v>151</v>
      </c>
      <c r="J22" s="43">
        <v>496</v>
      </c>
      <c r="K22" s="44">
        <v>470</v>
      </c>
      <c r="L22" s="47">
        <v>79</v>
      </c>
      <c r="M22" s="34"/>
      <c r="N22" s="124">
        <v>4</v>
      </c>
    </row>
    <row r="23" spans="1:14">
      <c r="A23" s="76" t="s">
        <v>50</v>
      </c>
      <c r="B23" s="46">
        <v>508</v>
      </c>
      <c r="C23" s="43">
        <v>172</v>
      </c>
      <c r="D23" s="43">
        <v>336</v>
      </c>
      <c r="E23" s="44">
        <v>333</v>
      </c>
      <c r="F23" s="45">
        <v>70</v>
      </c>
      <c r="G23" s="34"/>
      <c r="H23" s="46">
        <v>508</v>
      </c>
      <c r="I23" s="43">
        <v>172</v>
      </c>
      <c r="J23" s="43">
        <v>336</v>
      </c>
      <c r="K23" s="44">
        <v>333</v>
      </c>
      <c r="L23" s="47">
        <v>70</v>
      </c>
      <c r="M23" s="34"/>
      <c r="N23" s="124" t="s">
        <v>145</v>
      </c>
    </row>
    <row r="24" spans="1:14">
      <c r="A24" s="75" t="s">
        <v>34</v>
      </c>
      <c r="B24" s="46">
        <v>492</v>
      </c>
      <c r="C24" s="43">
        <v>444</v>
      </c>
      <c r="D24" s="43">
        <v>48</v>
      </c>
      <c r="E24" s="49">
        <v>136</v>
      </c>
      <c r="F24" s="50">
        <v>69</v>
      </c>
      <c r="G24" s="51"/>
      <c r="H24" s="46">
        <v>488</v>
      </c>
      <c r="I24" s="43">
        <v>440</v>
      </c>
      <c r="J24" s="43">
        <v>48</v>
      </c>
      <c r="K24" s="49">
        <v>134</v>
      </c>
      <c r="L24" s="53">
        <v>68</v>
      </c>
      <c r="M24" s="51"/>
      <c r="N24" s="122">
        <v>4</v>
      </c>
    </row>
    <row r="25" spans="1:14">
      <c r="A25" s="74" t="s">
        <v>41</v>
      </c>
      <c r="B25" s="41">
        <v>484</v>
      </c>
      <c r="C25" s="38">
        <v>60</v>
      </c>
      <c r="D25" s="38">
        <v>424</v>
      </c>
      <c r="E25" s="39">
        <v>238</v>
      </c>
      <c r="F25" s="40">
        <v>68</v>
      </c>
      <c r="G25" s="34"/>
      <c r="H25" s="41">
        <v>474</v>
      </c>
      <c r="I25" s="38">
        <v>56</v>
      </c>
      <c r="J25" s="38">
        <v>418</v>
      </c>
      <c r="K25" s="39">
        <v>234</v>
      </c>
      <c r="L25" s="42">
        <v>67</v>
      </c>
      <c r="M25" s="34"/>
      <c r="N25" s="121">
        <v>11</v>
      </c>
    </row>
    <row r="26" spans="1:14">
      <c r="A26" s="74" t="s">
        <v>49</v>
      </c>
      <c r="B26" s="41">
        <v>475</v>
      </c>
      <c r="C26" s="38">
        <v>452</v>
      </c>
      <c r="D26" s="38">
        <v>23</v>
      </c>
      <c r="E26" s="39">
        <v>82</v>
      </c>
      <c r="F26" s="40">
        <v>68</v>
      </c>
      <c r="G26" s="34"/>
      <c r="H26" s="41">
        <v>475</v>
      </c>
      <c r="I26" s="38">
        <v>452</v>
      </c>
      <c r="J26" s="38">
        <v>23</v>
      </c>
      <c r="K26" s="39">
        <v>82</v>
      </c>
      <c r="L26" s="42">
        <v>68</v>
      </c>
      <c r="M26" s="34"/>
      <c r="N26" s="121" t="s">
        <v>145</v>
      </c>
    </row>
    <row r="27" spans="1:14">
      <c r="A27" s="76" t="s">
        <v>46</v>
      </c>
      <c r="B27" s="46">
        <v>473</v>
      </c>
      <c r="C27" s="43">
        <v>29</v>
      </c>
      <c r="D27" s="43">
        <v>445</v>
      </c>
      <c r="E27" s="44">
        <v>286</v>
      </c>
      <c r="F27" s="45">
        <v>67</v>
      </c>
      <c r="G27" s="34"/>
      <c r="H27" s="46">
        <v>468</v>
      </c>
      <c r="I27" s="43">
        <v>29</v>
      </c>
      <c r="J27" s="43">
        <v>439</v>
      </c>
      <c r="K27" s="44">
        <v>284</v>
      </c>
      <c r="L27" s="47">
        <v>67</v>
      </c>
      <c r="M27" s="34"/>
      <c r="N27" s="124">
        <v>6</v>
      </c>
    </row>
    <row r="28" spans="1:14">
      <c r="A28" s="74" t="s">
        <v>31</v>
      </c>
      <c r="B28" s="41">
        <v>466</v>
      </c>
      <c r="C28" s="38">
        <v>225</v>
      </c>
      <c r="D28" s="38">
        <v>240</v>
      </c>
      <c r="E28" s="39">
        <v>246</v>
      </c>
      <c r="F28" s="40">
        <v>67</v>
      </c>
      <c r="G28" s="34"/>
      <c r="H28" s="41">
        <v>437</v>
      </c>
      <c r="I28" s="38">
        <v>204</v>
      </c>
      <c r="J28" s="38">
        <v>233</v>
      </c>
      <c r="K28" s="39">
        <v>236</v>
      </c>
      <c r="L28" s="42">
        <v>65</v>
      </c>
      <c r="M28" s="34"/>
      <c r="N28" s="121">
        <v>35</v>
      </c>
    </row>
    <row r="29" spans="1:14">
      <c r="A29" s="74" t="s">
        <v>33</v>
      </c>
      <c r="B29" s="41">
        <v>456</v>
      </c>
      <c r="C29" s="38">
        <v>22</v>
      </c>
      <c r="D29" s="38">
        <v>434</v>
      </c>
      <c r="E29" s="39">
        <v>378</v>
      </c>
      <c r="F29" s="40">
        <v>66</v>
      </c>
      <c r="G29" s="34"/>
      <c r="H29" s="41">
        <v>451</v>
      </c>
      <c r="I29" s="38">
        <v>22</v>
      </c>
      <c r="J29" s="38">
        <v>430</v>
      </c>
      <c r="K29" s="39">
        <v>377</v>
      </c>
      <c r="L29" s="42">
        <v>66</v>
      </c>
      <c r="M29" s="34"/>
      <c r="N29" s="121">
        <v>5</v>
      </c>
    </row>
    <row r="30" spans="1:14">
      <c r="A30" s="76" t="s">
        <v>56</v>
      </c>
      <c r="B30" s="46">
        <v>455</v>
      </c>
      <c r="C30" s="43">
        <v>20</v>
      </c>
      <c r="D30" s="43">
        <v>436</v>
      </c>
      <c r="E30" s="44">
        <v>354</v>
      </c>
      <c r="F30" s="45">
        <v>66</v>
      </c>
      <c r="G30" s="34"/>
      <c r="H30" s="46">
        <v>452</v>
      </c>
      <c r="I30" s="43">
        <v>20</v>
      </c>
      <c r="J30" s="43">
        <v>432</v>
      </c>
      <c r="K30" s="44">
        <v>351</v>
      </c>
      <c r="L30" s="47">
        <v>66</v>
      </c>
      <c r="M30" s="34"/>
      <c r="N30" s="124">
        <v>6</v>
      </c>
    </row>
    <row r="31" spans="1:14">
      <c r="A31" s="74" t="s">
        <v>45</v>
      </c>
      <c r="B31" s="41">
        <v>439</v>
      </c>
      <c r="C31" s="38">
        <v>199</v>
      </c>
      <c r="D31" s="38">
        <v>241</v>
      </c>
      <c r="E31" s="39">
        <v>242</v>
      </c>
      <c r="F31" s="40">
        <v>65</v>
      </c>
      <c r="G31" s="34"/>
      <c r="H31" s="41">
        <v>432</v>
      </c>
      <c r="I31" s="38">
        <v>196</v>
      </c>
      <c r="J31" s="38">
        <v>236</v>
      </c>
      <c r="K31" s="39">
        <v>235</v>
      </c>
      <c r="L31" s="42">
        <v>64</v>
      </c>
      <c r="M31" s="34"/>
      <c r="N31" s="121">
        <v>9</v>
      </c>
    </row>
    <row r="32" spans="1:14">
      <c r="A32" s="74" t="s">
        <v>63</v>
      </c>
      <c r="B32" s="41">
        <v>428</v>
      </c>
      <c r="C32" s="38">
        <v>247</v>
      </c>
      <c r="D32" s="38">
        <v>181</v>
      </c>
      <c r="E32" s="39">
        <v>193</v>
      </c>
      <c r="F32" s="40">
        <v>64</v>
      </c>
      <c r="G32" s="34"/>
      <c r="H32" s="41">
        <v>415</v>
      </c>
      <c r="I32" s="38">
        <v>239</v>
      </c>
      <c r="J32" s="38">
        <v>176</v>
      </c>
      <c r="K32" s="39">
        <v>189</v>
      </c>
      <c r="L32" s="42">
        <v>63</v>
      </c>
      <c r="M32" s="34"/>
      <c r="N32" s="121">
        <v>16</v>
      </c>
    </row>
    <row r="33" spans="1:14">
      <c r="A33" s="76" t="s">
        <v>60</v>
      </c>
      <c r="B33" s="46">
        <v>367</v>
      </c>
      <c r="C33" s="43">
        <v>76</v>
      </c>
      <c r="D33" s="43">
        <v>291</v>
      </c>
      <c r="E33" s="44">
        <v>261</v>
      </c>
      <c r="F33" s="45">
        <v>59</v>
      </c>
      <c r="G33" s="34"/>
      <c r="H33" s="46">
        <v>362</v>
      </c>
      <c r="I33" s="43">
        <v>76</v>
      </c>
      <c r="J33" s="43">
        <v>286</v>
      </c>
      <c r="K33" s="44">
        <v>261</v>
      </c>
      <c r="L33" s="47">
        <v>59</v>
      </c>
      <c r="M33" s="34"/>
      <c r="N33" s="124">
        <v>5</v>
      </c>
    </row>
    <row r="34" spans="1:14" ht="15" customHeight="1">
      <c r="A34" s="74" t="s">
        <v>55</v>
      </c>
      <c r="B34" s="41">
        <v>346</v>
      </c>
      <c r="C34" s="38">
        <v>55</v>
      </c>
      <c r="D34" s="38">
        <v>291</v>
      </c>
      <c r="E34" s="39">
        <v>217</v>
      </c>
      <c r="F34" s="40">
        <v>58</v>
      </c>
      <c r="G34" s="34"/>
      <c r="H34" s="41">
        <v>343</v>
      </c>
      <c r="I34" s="38">
        <v>55</v>
      </c>
      <c r="J34" s="38">
        <v>288</v>
      </c>
      <c r="K34" s="39">
        <v>214</v>
      </c>
      <c r="L34" s="42">
        <v>57</v>
      </c>
      <c r="M34" s="34"/>
      <c r="N34" s="121">
        <v>4</v>
      </c>
    </row>
    <row r="35" spans="1:14" ht="15" customHeight="1">
      <c r="A35" s="76" t="s">
        <v>64</v>
      </c>
      <c r="B35" s="46">
        <v>341</v>
      </c>
      <c r="C35" s="43">
        <v>4</v>
      </c>
      <c r="D35" s="43">
        <v>337</v>
      </c>
      <c r="E35" s="44">
        <v>239</v>
      </c>
      <c r="F35" s="45">
        <v>57</v>
      </c>
      <c r="G35" s="34"/>
      <c r="H35" s="46">
        <v>341</v>
      </c>
      <c r="I35" s="43">
        <v>4</v>
      </c>
      <c r="J35" s="43">
        <v>337</v>
      </c>
      <c r="K35" s="44">
        <v>239</v>
      </c>
      <c r="L35" s="47">
        <v>57</v>
      </c>
      <c r="M35" s="34"/>
      <c r="N35" s="124">
        <v>0</v>
      </c>
    </row>
    <row r="36" spans="1:14" ht="15" customHeight="1">
      <c r="A36" s="76" t="s">
        <v>36</v>
      </c>
      <c r="B36" s="46">
        <v>313</v>
      </c>
      <c r="C36" s="43">
        <v>22</v>
      </c>
      <c r="D36" s="43">
        <v>291</v>
      </c>
      <c r="E36" s="44">
        <v>239</v>
      </c>
      <c r="F36" s="45">
        <v>55</v>
      </c>
      <c r="G36" s="34"/>
      <c r="H36" s="46">
        <v>312</v>
      </c>
      <c r="I36" s="43">
        <v>22</v>
      </c>
      <c r="J36" s="43">
        <v>289</v>
      </c>
      <c r="K36" s="44">
        <v>237</v>
      </c>
      <c r="L36" s="47">
        <v>55</v>
      </c>
      <c r="M36" s="34"/>
      <c r="N36" s="124">
        <v>2</v>
      </c>
    </row>
    <row r="37" spans="1:14" ht="15" customHeight="1">
      <c r="A37" s="76" t="s">
        <v>52</v>
      </c>
      <c r="B37" s="46">
        <v>265</v>
      </c>
      <c r="C37" s="43">
        <v>217</v>
      </c>
      <c r="D37" s="43">
        <v>48</v>
      </c>
      <c r="E37" s="44">
        <v>66</v>
      </c>
      <c r="F37" s="45">
        <v>51</v>
      </c>
      <c r="G37" s="34"/>
      <c r="H37" s="46">
        <v>254</v>
      </c>
      <c r="I37" s="43">
        <v>208</v>
      </c>
      <c r="J37" s="43">
        <v>47</v>
      </c>
      <c r="K37" s="44">
        <v>65</v>
      </c>
      <c r="L37" s="47">
        <v>50</v>
      </c>
      <c r="M37" s="34"/>
      <c r="N37" s="124">
        <v>11</v>
      </c>
    </row>
    <row r="38" spans="1:14" ht="15" customHeight="1">
      <c r="A38" s="76" t="s">
        <v>44</v>
      </c>
      <c r="B38" s="46">
        <v>226</v>
      </c>
      <c r="C38" s="43">
        <v>31</v>
      </c>
      <c r="D38" s="43">
        <v>195</v>
      </c>
      <c r="E38" s="44">
        <v>170</v>
      </c>
      <c r="F38" s="45">
        <v>47</v>
      </c>
      <c r="G38" s="34"/>
      <c r="H38" s="46">
        <v>226</v>
      </c>
      <c r="I38" s="43">
        <v>31</v>
      </c>
      <c r="J38" s="43">
        <v>195</v>
      </c>
      <c r="K38" s="44">
        <v>170</v>
      </c>
      <c r="L38" s="47">
        <v>47</v>
      </c>
      <c r="M38" s="34"/>
      <c r="N38" s="124" t="s">
        <v>145</v>
      </c>
    </row>
    <row r="39" spans="1:14">
      <c r="A39" s="74" t="s">
        <v>57</v>
      </c>
      <c r="B39" s="41">
        <v>215</v>
      </c>
      <c r="C39" s="38">
        <v>20</v>
      </c>
      <c r="D39" s="38">
        <v>195</v>
      </c>
      <c r="E39" s="39">
        <v>164</v>
      </c>
      <c r="F39" s="40">
        <v>46</v>
      </c>
      <c r="G39" s="34"/>
      <c r="H39" s="41">
        <v>205</v>
      </c>
      <c r="I39" s="38">
        <v>20</v>
      </c>
      <c r="J39" s="38">
        <v>185</v>
      </c>
      <c r="K39" s="39">
        <v>160</v>
      </c>
      <c r="L39" s="42">
        <v>45</v>
      </c>
      <c r="M39" s="34"/>
      <c r="N39" s="121">
        <v>9</v>
      </c>
    </row>
    <row r="40" spans="1:14">
      <c r="A40" s="76" t="s">
        <v>32</v>
      </c>
      <c r="B40" s="46">
        <v>214</v>
      </c>
      <c r="C40" s="43">
        <v>207</v>
      </c>
      <c r="D40" s="43">
        <v>7</v>
      </c>
      <c r="E40" s="44">
        <v>43</v>
      </c>
      <c r="F40" s="45">
        <v>45</v>
      </c>
      <c r="G40" s="34"/>
      <c r="H40" s="46">
        <v>208</v>
      </c>
      <c r="I40" s="43">
        <v>203</v>
      </c>
      <c r="J40" s="43">
        <v>5</v>
      </c>
      <c r="K40" s="44">
        <v>43</v>
      </c>
      <c r="L40" s="47">
        <v>45</v>
      </c>
      <c r="M40" s="34"/>
      <c r="N40" s="124">
        <v>9</v>
      </c>
    </row>
    <row r="41" spans="1:14">
      <c r="A41" s="74" t="s">
        <v>53</v>
      </c>
      <c r="B41" s="41">
        <v>189</v>
      </c>
      <c r="C41" s="38">
        <v>179</v>
      </c>
      <c r="D41" s="38">
        <v>11</v>
      </c>
      <c r="E41" s="39">
        <v>33</v>
      </c>
      <c r="F41" s="40">
        <v>43</v>
      </c>
      <c r="G41" s="34"/>
      <c r="H41" s="41">
        <v>184</v>
      </c>
      <c r="I41" s="38">
        <v>174</v>
      </c>
      <c r="J41" s="38">
        <v>11</v>
      </c>
      <c r="K41" s="39">
        <v>33</v>
      </c>
      <c r="L41" s="42">
        <v>42</v>
      </c>
      <c r="M41" s="34"/>
      <c r="N41" s="121">
        <v>7</v>
      </c>
    </row>
    <row r="42" spans="1:14">
      <c r="A42" s="76" t="s">
        <v>54</v>
      </c>
      <c r="B42" s="46">
        <v>168</v>
      </c>
      <c r="C42" s="43">
        <v>12</v>
      </c>
      <c r="D42" s="43">
        <v>156</v>
      </c>
      <c r="E42" s="44">
        <v>131</v>
      </c>
      <c r="F42" s="45">
        <v>40</v>
      </c>
      <c r="G42" s="34"/>
      <c r="H42" s="46">
        <v>168</v>
      </c>
      <c r="I42" s="43">
        <v>12</v>
      </c>
      <c r="J42" s="43">
        <v>156</v>
      </c>
      <c r="K42" s="44">
        <v>131</v>
      </c>
      <c r="L42" s="47">
        <v>40</v>
      </c>
      <c r="M42" s="34"/>
      <c r="N42" s="124">
        <v>0</v>
      </c>
    </row>
    <row r="43" spans="1:14">
      <c r="A43" s="74" t="s">
        <v>59</v>
      </c>
      <c r="B43" s="41">
        <v>164</v>
      </c>
      <c r="C43" s="38">
        <v>16</v>
      </c>
      <c r="D43" s="38">
        <v>148</v>
      </c>
      <c r="E43" s="39">
        <v>111</v>
      </c>
      <c r="F43" s="40">
        <v>40</v>
      </c>
      <c r="G43" s="34"/>
      <c r="H43" s="41">
        <v>164</v>
      </c>
      <c r="I43" s="38">
        <v>16</v>
      </c>
      <c r="J43" s="38">
        <v>148</v>
      </c>
      <c r="K43" s="39">
        <v>111</v>
      </c>
      <c r="L43" s="42">
        <v>40</v>
      </c>
      <c r="M43" s="34"/>
      <c r="N43" s="121" t="s">
        <v>145</v>
      </c>
    </row>
    <row r="44" spans="1:14">
      <c r="A44" s="74" t="s">
        <v>37</v>
      </c>
      <c r="B44" s="41">
        <v>159</v>
      </c>
      <c r="C44" s="38">
        <v>110</v>
      </c>
      <c r="D44" s="38">
        <v>49</v>
      </c>
      <c r="E44" s="39">
        <v>64</v>
      </c>
      <c r="F44" s="40">
        <v>39</v>
      </c>
      <c r="G44" s="34"/>
      <c r="H44" s="41">
        <v>141</v>
      </c>
      <c r="I44" s="38">
        <v>95</v>
      </c>
      <c r="J44" s="38">
        <v>46</v>
      </c>
      <c r="K44" s="39">
        <v>61</v>
      </c>
      <c r="L44" s="42">
        <v>37</v>
      </c>
      <c r="M44" s="34"/>
      <c r="N44" s="121">
        <v>19</v>
      </c>
    </row>
    <row r="45" spans="1:14">
      <c r="A45" s="74" t="s">
        <v>47</v>
      </c>
      <c r="B45" s="41">
        <v>117</v>
      </c>
      <c r="C45" s="38">
        <v>35</v>
      </c>
      <c r="D45" s="38">
        <v>83</v>
      </c>
      <c r="E45" s="39">
        <v>66</v>
      </c>
      <c r="F45" s="40">
        <v>34</v>
      </c>
      <c r="G45" s="34"/>
      <c r="H45" s="41">
        <v>116</v>
      </c>
      <c r="I45" s="38">
        <v>35</v>
      </c>
      <c r="J45" s="38">
        <v>81</v>
      </c>
      <c r="K45" s="39">
        <v>66</v>
      </c>
      <c r="L45" s="42">
        <v>34</v>
      </c>
      <c r="M45" s="34"/>
      <c r="N45" s="121">
        <v>1</v>
      </c>
    </row>
    <row r="46" spans="1:14" ht="15" customHeight="1">
      <c r="A46" s="146" t="s">
        <v>39</v>
      </c>
      <c r="B46" s="147">
        <v>113</v>
      </c>
      <c r="C46" s="148">
        <v>63</v>
      </c>
      <c r="D46" s="148">
        <v>50</v>
      </c>
      <c r="E46" s="149">
        <v>57</v>
      </c>
      <c r="F46" s="152">
        <v>33</v>
      </c>
      <c r="G46" s="79"/>
      <c r="H46" s="147">
        <v>95</v>
      </c>
      <c r="I46" s="148">
        <v>49</v>
      </c>
      <c r="J46" s="148">
        <v>46</v>
      </c>
      <c r="K46" s="149">
        <v>53</v>
      </c>
      <c r="L46" s="151">
        <v>30</v>
      </c>
      <c r="M46" s="79"/>
      <c r="N46" s="150">
        <v>20</v>
      </c>
    </row>
    <row r="47" spans="1:14" s="8" customFormat="1" ht="15" customHeight="1">
      <c r="A47" s="2"/>
      <c r="B47" s="117"/>
      <c r="C47" s="117"/>
      <c r="D47" s="117"/>
      <c r="E47" s="117"/>
      <c r="F47" s="117"/>
      <c r="G47" s="11"/>
      <c r="H47" s="117"/>
      <c r="I47" s="117"/>
      <c r="J47" s="117"/>
      <c r="K47" s="117"/>
      <c r="L47" s="117"/>
      <c r="M47" s="11"/>
      <c r="N47" s="117"/>
    </row>
    <row r="48" spans="1:14" s="8" customFormat="1">
      <c r="A48" s="125" t="s">
        <v>29</v>
      </c>
      <c r="B48" s="126"/>
      <c r="C48" s="126"/>
      <c r="D48" s="126"/>
      <c r="E48" s="126"/>
      <c r="F48" s="126"/>
      <c r="G48" s="126"/>
      <c r="H48" s="126"/>
      <c r="I48" s="128"/>
      <c r="J48" s="92"/>
      <c r="K48" s="92"/>
      <c r="L48" s="92"/>
      <c r="M48" s="92"/>
      <c r="N48" s="9"/>
    </row>
    <row r="49" spans="1:14" s="96" customFormat="1" ht="19.5" customHeight="1">
      <c r="A49" s="125" t="s">
        <v>27</v>
      </c>
      <c r="B49" s="127"/>
      <c r="C49" s="127"/>
      <c r="D49" s="127"/>
      <c r="E49" s="127"/>
      <c r="F49" s="127"/>
      <c r="G49" s="127"/>
      <c r="H49" s="127"/>
      <c r="I49" s="127"/>
      <c r="J49" s="95"/>
      <c r="K49" s="95"/>
      <c r="L49" s="95"/>
      <c r="M49" s="95"/>
      <c r="N49" s="9"/>
    </row>
    <row r="50" spans="1:14" s="97" customFormat="1" ht="30.75" customHeight="1">
      <c r="A50" s="3"/>
      <c r="B50" s="118"/>
      <c r="C50" s="118"/>
      <c r="D50" s="118"/>
      <c r="E50" s="118"/>
      <c r="F50" s="118"/>
      <c r="G50" s="118"/>
      <c r="H50" s="3"/>
      <c r="I50" s="10"/>
      <c r="J50" s="6"/>
      <c r="K50" s="118"/>
      <c r="L50" s="7"/>
      <c r="M50" s="118"/>
      <c r="N50" s="8"/>
    </row>
    <row r="51" spans="1:14" s="97" customFormat="1" ht="15" customHeight="1">
      <c r="A51" s="99"/>
      <c r="B51" s="117"/>
      <c r="C51" s="117"/>
      <c r="D51" s="117"/>
      <c r="E51" s="117"/>
      <c r="F51" s="117"/>
      <c r="G51" s="117"/>
      <c r="H51" s="2"/>
      <c r="I51" s="9"/>
      <c r="J51" s="1"/>
      <c r="K51" s="117"/>
      <c r="L51" s="4"/>
      <c r="M51" s="117"/>
      <c r="N51" s="8"/>
    </row>
    <row r="52" spans="1:14" ht="15" customHeight="1">
      <c r="A52" s="99"/>
      <c r="G52" s="117"/>
      <c r="H52" s="2"/>
      <c r="I52" s="9"/>
      <c r="J52" s="1"/>
      <c r="L52" s="4"/>
      <c r="M52" s="117"/>
    </row>
    <row r="53" spans="1:14" ht="15" customHeight="1"/>
    <row r="54" spans="1:14" ht="15" customHeight="1"/>
    <row r="55" spans="1:14" ht="15" customHeight="1"/>
    <row r="56" spans="1:14" ht="15" customHeight="1">
      <c r="A56" s="5"/>
      <c r="B56" s="5"/>
      <c r="C56" s="5"/>
      <c r="D56" s="5"/>
      <c r="E56" s="5"/>
      <c r="F56" s="56"/>
      <c r="G56" s="57"/>
      <c r="H56" s="5"/>
      <c r="I56" s="5"/>
      <c r="J56" s="5"/>
      <c r="K56" s="5"/>
      <c r="L56" s="56"/>
      <c r="M56" s="57"/>
    </row>
    <row r="57" spans="1:14" ht="15" customHeight="1">
      <c r="A57" s="5"/>
      <c r="B57" s="5"/>
      <c r="C57" s="5"/>
      <c r="D57" s="5"/>
      <c r="E57" s="5"/>
      <c r="F57" s="56"/>
      <c r="G57" s="57"/>
      <c r="H57" s="5"/>
      <c r="I57" s="5"/>
      <c r="J57" s="5"/>
      <c r="K57" s="5"/>
      <c r="L57" s="56"/>
      <c r="M57" s="57"/>
    </row>
    <row r="58" spans="1:14" ht="15" customHeight="1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  <c r="N58" s="1"/>
    </row>
    <row r="59" spans="1:14" ht="26.25" customHeight="1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  <c r="N59" s="1"/>
    </row>
    <row r="60" spans="1:14" s="97" customFormat="1" ht="15" customHeight="1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  <c r="N60" s="1"/>
    </row>
    <row r="61" spans="1:14" s="97" customFormat="1" ht="3.75" customHeight="1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  <c r="N61" s="1"/>
    </row>
    <row r="62" spans="1:14" s="97" customFormat="1" ht="15" customHeight="1">
      <c r="A62" s="2"/>
      <c r="B62" s="117"/>
      <c r="C62" s="117"/>
      <c r="D62" s="117"/>
      <c r="E62" s="117"/>
      <c r="F62" s="117"/>
      <c r="G62" s="11"/>
      <c r="H62" s="117"/>
      <c r="I62" s="117"/>
      <c r="J62" s="117"/>
      <c r="K62" s="117"/>
      <c r="L62" s="117"/>
      <c r="M62" s="11"/>
      <c r="N62" s="1"/>
    </row>
    <row r="63" spans="1:14" s="97" customFormat="1" ht="15" customHeight="1">
      <c r="A63" s="2"/>
      <c r="B63" s="117"/>
      <c r="C63" s="117"/>
      <c r="D63" s="117"/>
      <c r="E63" s="117"/>
      <c r="F63" s="117"/>
      <c r="G63" s="11"/>
      <c r="H63" s="117"/>
      <c r="I63" s="117"/>
      <c r="J63" s="117"/>
      <c r="K63" s="117"/>
      <c r="L63" s="117"/>
      <c r="M63" s="11"/>
      <c r="N63" s="1"/>
    </row>
    <row r="64" spans="1:14" s="97" customFormat="1" ht="29.25" customHeight="1">
      <c r="A64" s="2"/>
      <c r="B64" s="117"/>
      <c r="C64" s="117"/>
      <c r="D64" s="117"/>
      <c r="E64" s="117"/>
      <c r="F64" s="117"/>
      <c r="G64" s="11"/>
      <c r="H64" s="117"/>
      <c r="I64" s="117"/>
      <c r="J64" s="117"/>
      <c r="K64" s="117"/>
      <c r="L64" s="117"/>
      <c r="M64" s="11"/>
      <c r="N64" s="1"/>
    </row>
    <row r="65" spans="1:14" s="97" customFormat="1" ht="18.75" customHeight="1">
      <c r="A65" s="2"/>
      <c r="B65" s="117"/>
      <c r="C65" s="117"/>
      <c r="D65" s="117"/>
      <c r="E65" s="117"/>
      <c r="F65" s="117"/>
      <c r="G65" s="11"/>
      <c r="H65" s="117"/>
      <c r="I65" s="117"/>
      <c r="J65" s="117"/>
      <c r="K65" s="117"/>
      <c r="L65" s="117"/>
      <c r="M65" s="11"/>
      <c r="N65" s="1"/>
    </row>
    <row r="66" spans="1:14" s="97" customFormat="1" ht="18.75" customHeight="1">
      <c r="A66" s="2"/>
      <c r="B66" s="117"/>
      <c r="C66" s="117"/>
      <c r="D66" s="117"/>
      <c r="E66" s="117"/>
      <c r="F66" s="117"/>
      <c r="G66" s="11"/>
      <c r="H66" s="117"/>
      <c r="I66" s="117"/>
      <c r="J66" s="117"/>
      <c r="K66" s="117"/>
      <c r="L66" s="117"/>
      <c r="M66" s="11"/>
      <c r="N66" s="1"/>
    </row>
    <row r="67" spans="1:14" s="97" customFormat="1">
      <c r="A67" s="2"/>
      <c r="B67" s="117"/>
      <c r="C67" s="117"/>
      <c r="D67" s="117"/>
      <c r="E67" s="117"/>
      <c r="F67" s="117"/>
      <c r="G67" s="11"/>
      <c r="H67" s="117"/>
      <c r="I67" s="117"/>
      <c r="J67" s="117"/>
      <c r="K67" s="117"/>
      <c r="L67" s="117"/>
      <c r="M67" s="11"/>
      <c r="N67" s="1"/>
    </row>
    <row r="68" spans="1:14" s="97" customFormat="1" ht="18.75" customHeight="1">
      <c r="A68" s="2"/>
      <c r="B68" s="117"/>
      <c r="C68" s="117"/>
      <c r="D68" s="117"/>
      <c r="E68" s="117"/>
      <c r="F68" s="117"/>
      <c r="G68" s="11"/>
      <c r="H68" s="117"/>
      <c r="I68" s="117"/>
      <c r="J68" s="117"/>
      <c r="K68" s="117"/>
      <c r="L68" s="117"/>
      <c r="M68" s="11"/>
      <c r="N68" s="1"/>
    </row>
    <row r="69" spans="1:14" s="97" customFormat="1" ht="18.75" customHeight="1">
      <c r="A69" s="2"/>
      <c r="B69" s="117"/>
      <c r="C69" s="117"/>
      <c r="D69" s="117"/>
      <c r="E69" s="117"/>
      <c r="F69" s="117"/>
      <c r="G69" s="11"/>
      <c r="H69" s="117"/>
      <c r="I69" s="117"/>
      <c r="J69" s="117"/>
      <c r="K69" s="117"/>
      <c r="L69" s="117"/>
      <c r="M69" s="11"/>
      <c r="N69" s="8"/>
    </row>
    <row r="70" spans="1:14" s="97" customFormat="1" ht="14.75" customHeight="1">
      <c r="A70" s="2"/>
      <c r="B70" s="117"/>
      <c r="C70" s="117"/>
      <c r="D70" s="117"/>
      <c r="E70" s="117"/>
      <c r="F70" s="117"/>
      <c r="G70" s="11"/>
      <c r="H70" s="117"/>
      <c r="I70" s="117"/>
      <c r="J70" s="117"/>
      <c r="K70" s="117"/>
      <c r="L70" s="117"/>
      <c r="M70" s="11"/>
      <c r="N70" s="8"/>
    </row>
    <row r="80" spans="1:14">
      <c r="N80" s="1"/>
    </row>
    <row r="81" spans="1:14">
      <c r="N81" s="1"/>
    </row>
    <row r="82" spans="1:14" s="97" customFormat="1" ht="21" customHeight="1">
      <c r="A82" s="2"/>
      <c r="B82" s="117"/>
      <c r="C82" s="117"/>
      <c r="D82" s="117"/>
      <c r="E82" s="117"/>
      <c r="F82" s="117"/>
      <c r="G82" s="11"/>
      <c r="H82" s="117"/>
      <c r="I82" s="117"/>
      <c r="J82" s="117"/>
      <c r="K82" s="117"/>
      <c r="L82" s="117"/>
      <c r="M82" s="11"/>
      <c r="N82" s="1"/>
    </row>
    <row r="83" spans="1:14" s="97" customFormat="1" ht="19.5" customHeight="1">
      <c r="A83" s="2"/>
      <c r="B83" s="117"/>
      <c r="C83" s="117"/>
      <c r="D83" s="117"/>
      <c r="E83" s="117"/>
      <c r="F83" s="117"/>
      <c r="G83" s="11"/>
      <c r="H83" s="117"/>
      <c r="I83" s="117"/>
      <c r="J83" s="117"/>
      <c r="K83" s="117"/>
      <c r="L83" s="117"/>
      <c r="M83" s="11"/>
      <c r="N83" s="1"/>
    </row>
    <row r="84" spans="1:14" s="97" customFormat="1" ht="84" customHeight="1">
      <c r="A84" s="2"/>
      <c r="B84" s="117"/>
      <c r="C84" s="117"/>
      <c r="D84" s="117"/>
      <c r="E84" s="117"/>
      <c r="F84" s="117"/>
      <c r="G84" s="11"/>
      <c r="H84" s="117"/>
      <c r="I84" s="117"/>
      <c r="J84" s="117"/>
      <c r="K84" s="117"/>
      <c r="L84" s="117"/>
      <c r="M84" s="11"/>
      <c r="N84" s="1"/>
    </row>
    <row r="85" spans="1:14" s="97" customFormat="1" ht="26.25" customHeight="1">
      <c r="A85" s="2"/>
      <c r="B85" s="117"/>
      <c r="C85" s="117"/>
      <c r="D85" s="117"/>
      <c r="E85" s="117"/>
      <c r="F85" s="117"/>
      <c r="G85" s="11"/>
      <c r="H85" s="117"/>
      <c r="I85" s="117"/>
      <c r="J85" s="117"/>
      <c r="K85" s="117"/>
      <c r="L85" s="117"/>
      <c r="M85" s="11"/>
      <c r="N85" s="1"/>
    </row>
    <row r="86" spans="1:14" s="97" customFormat="1" ht="29.25" customHeight="1">
      <c r="A86" s="2"/>
      <c r="B86" s="117"/>
      <c r="C86" s="117"/>
      <c r="D86" s="117"/>
      <c r="E86" s="117"/>
      <c r="F86" s="117"/>
      <c r="G86" s="11"/>
      <c r="H86" s="117"/>
      <c r="I86" s="117"/>
      <c r="J86" s="117"/>
      <c r="K86" s="117"/>
      <c r="L86" s="117"/>
      <c r="M86" s="11"/>
      <c r="N86" s="1"/>
    </row>
    <row r="87" spans="1:14" s="97" customFormat="1" ht="18.75" customHeight="1">
      <c r="A87" s="2"/>
      <c r="B87" s="117"/>
      <c r="C87" s="117"/>
      <c r="D87" s="117"/>
      <c r="E87" s="117"/>
      <c r="F87" s="117"/>
      <c r="G87" s="11"/>
      <c r="H87" s="117"/>
      <c r="I87" s="117"/>
      <c r="J87" s="117"/>
      <c r="K87" s="117"/>
      <c r="L87" s="117"/>
      <c r="M87" s="11"/>
      <c r="N87" s="1"/>
    </row>
    <row r="88" spans="1:14" s="97" customFormat="1" ht="18.75" customHeight="1">
      <c r="A88" s="2"/>
      <c r="B88" s="117"/>
      <c r="C88" s="117"/>
      <c r="D88" s="117"/>
      <c r="E88" s="117"/>
      <c r="F88" s="117"/>
      <c r="G88" s="11"/>
      <c r="H88" s="117"/>
      <c r="I88" s="117"/>
      <c r="J88" s="117"/>
      <c r="K88" s="117"/>
      <c r="L88" s="117"/>
      <c r="M88" s="11"/>
      <c r="N88" s="1"/>
    </row>
    <row r="89" spans="1:14" s="97" customFormat="1">
      <c r="A89" s="2"/>
      <c r="B89" s="117"/>
      <c r="C89" s="117"/>
      <c r="D89" s="117"/>
      <c r="E89" s="117"/>
      <c r="F89" s="117"/>
      <c r="G89" s="11"/>
      <c r="H89" s="117"/>
      <c r="I89" s="117"/>
      <c r="J89" s="117"/>
      <c r="K89" s="117"/>
      <c r="L89" s="117"/>
      <c r="M89" s="11"/>
      <c r="N89" s="1"/>
    </row>
    <row r="90" spans="1:14" s="97" customFormat="1" ht="18.75" customHeight="1">
      <c r="A90" s="2"/>
      <c r="B90" s="117"/>
      <c r="C90" s="117"/>
      <c r="D90" s="117"/>
      <c r="E90" s="117"/>
      <c r="F90" s="117"/>
      <c r="G90" s="11"/>
      <c r="H90" s="117"/>
      <c r="I90" s="117"/>
      <c r="J90" s="117"/>
      <c r="K90" s="117"/>
      <c r="L90" s="117"/>
      <c r="M90" s="11"/>
      <c r="N90" s="1"/>
    </row>
    <row r="91" spans="1:14" s="97" customFormat="1" ht="18.75" customHeight="1">
      <c r="A91" s="2"/>
      <c r="B91" s="117"/>
      <c r="C91" s="117"/>
      <c r="D91" s="117"/>
      <c r="E91" s="117"/>
      <c r="F91" s="117"/>
      <c r="G91" s="11"/>
      <c r="H91" s="117"/>
      <c r="I91" s="117"/>
      <c r="J91" s="117"/>
      <c r="K91" s="117"/>
      <c r="L91" s="117"/>
      <c r="M91" s="11"/>
      <c r="N91" s="8"/>
    </row>
    <row r="92" spans="1:14" s="97" customFormat="1" ht="14.75" customHeight="1">
      <c r="A92" s="2"/>
      <c r="B92" s="117"/>
      <c r="C92" s="117"/>
      <c r="D92" s="117"/>
      <c r="E92" s="117"/>
      <c r="F92" s="117"/>
      <c r="G92" s="11"/>
      <c r="H92" s="117"/>
      <c r="I92" s="117"/>
      <c r="J92" s="117"/>
      <c r="K92" s="117"/>
      <c r="L92" s="117"/>
      <c r="M92" s="11"/>
      <c r="N92" s="8"/>
    </row>
    <row r="102" spans="1:14">
      <c r="N102" s="1"/>
    </row>
    <row r="103" spans="1:14">
      <c r="N103" s="1"/>
    </row>
    <row r="104" spans="1:14" s="97" customFormat="1" ht="21" customHeight="1">
      <c r="A104" s="2"/>
      <c r="B104" s="117"/>
      <c r="C104" s="117"/>
      <c r="D104" s="117"/>
      <c r="E104" s="117"/>
      <c r="F104" s="117"/>
      <c r="G104" s="11"/>
      <c r="H104" s="117"/>
      <c r="I104" s="117"/>
      <c r="J104" s="117"/>
      <c r="K104" s="117"/>
      <c r="L104" s="117"/>
      <c r="M104" s="11"/>
      <c r="N104" s="1"/>
    </row>
    <row r="105" spans="1:14" s="97" customFormat="1" ht="19.5" customHeight="1">
      <c r="A105" s="2"/>
      <c r="B105" s="117"/>
      <c r="C105" s="117"/>
      <c r="D105" s="117"/>
      <c r="E105" s="117"/>
      <c r="F105" s="117"/>
      <c r="G105" s="11"/>
      <c r="H105" s="117"/>
      <c r="I105" s="117"/>
      <c r="J105" s="117"/>
      <c r="K105" s="117"/>
      <c r="L105" s="117"/>
      <c r="M105" s="11"/>
      <c r="N105" s="1"/>
    </row>
    <row r="106" spans="1:14" s="97" customFormat="1" ht="84" customHeight="1">
      <c r="A106" s="2"/>
      <c r="B106" s="117"/>
      <c r="C106" s="117"/>
      <c r="D106" s="117"/>
      <c r="E106" s="117"/>
      <c r="F106" s="117"/>
      <c r="G106" s="11"/>
      <c r="H106" s="117"/>
      <c r="I106" s="117"/>
      <c r="J106" s="117"/>
      <c r="K106" s="117"/>
      <c r="L106" s="117"/>
      <c r="M106" s="11"/>
      <c r="N106" s="1"/>
    </row>
    <row r="107" spans="1:14" s="97" customFormat="1" ht="26.25" customHeight="1">
      <c r="A107" s="2"/>
      <c r="B107" s="117"/>
      <c r="C107" s="117"/>
      <c r="D107" s="117"/>
      <c r="E107" s="117"/>
      <c r="F107" s="117"/>
      <c r="G107" s="11"/>
      <c r="H107" s="117"/>
      <c r="I107" s="117"/>
      <c r="J107" s="117"/>
      <c r="K107" s="117"/>
      <c r="L107" s="117"/>
      <c r="M107" s="11"/>
      <c r="N107" s="1"/>
    </row>
    <row r="108" spans="1:14" s="97" customFormat="1" ht="29.25" customHeight="1">
      <c r="A108" s="2"/>
      <c r="B108" s="117"/>
      <c r="C108" s="117"/>
      <c r="D108" s="117"/>
      <c r="E108" s="117"/>
      <c r="F108" s="117"/>
      <c r="G108" s="11"/>
      <c r="H108" s="117"/>
      <c r="I108" s="117"/>
      <c r="J108" s="117"/>
      <c r="K108" s="117"/>
      <c r="L108" s="117"/>
      <c r="M108" s="11"/>
      <c r="N108" s="1"/>
    </row>
    <row r="109" spans="1:14" s="97" customFormat="1" ht="18.75" customHeight="1">
      <c r="A109" s="2"/>
      <c r="B109" s="117"/>
      <c r="C109" s="117"/>
      <c r="D109" s="117"/>
      <c r="E109" s="117"/>
      <c r="F109" s="117"/>
      <c r="G109" s="11"/>
      <c r="H109" s="117"/>
      <c r="I109" s="117"/>
      <c r="J109" s="117"/>
      <c r="K109" s="117"/>
      <c r="L109" s="117"/>
      <c r="M109" s="11"/>
      <c r="N109" s="1"/>
    </row>
    <row r="110" spans="1:14" s="97" customFormat="1" ht="18.75" customHeight="1">
      <c r="A110" s="2"/>
      <c r="B110" s="117"/>
      <c r="C110" s="117"/>
      <c r="D110" s="117"/>
      <c r="E110" s="117"/>
      <c r="F110" s="117"/>
      <c r="G110" s="11"/>
      <c r="H110" s="117"/>
      <c r="I110" s="117"/>
      <c r="J110" s="117"/>
      <c r="K110" s="117"/>
      <c r="L110" s="117"/>
      <c r="M110" s="11"/>
      <c r="N110" s="1"/>
    </row>
    <row r="111" spans="1:14" s="97" customFormat="1">
      <c r="A111" s="2"/>
      <c r="B111" s="117"/>
      <c r="C111" s="117"/>
      <c r="D111" s="117"/>
      <c r="E111" s="117"/>
      <c r="F111" s="117"/>
      <c r="G111" s="11"/>
      <c r="H111" s="117"/>
      <c r="I111" s="117"/>
      <c r="J111" s="117"/>
      <c r="K111" s="117"/>
      <c r="L111" s="117"/>
      <c r="M111" s="11"/>
      <c r="N111" s="1"/>
    </row>
    <row r="112" spans="1:14" s="97" customFormat="1" ht="18.75" customHeight="1">
      <c r="A112" s="2"/>
      <c r="B112" s="117"/>
      <c r="C112" s="117"/>
      <c r="D112" s="117"/>
      <c r="E112" s="117"/>
      <c r="F112" s="117"/>
      <c r="G112" s="11"/>
      <c r="H112" s="117"/>
      <c r="I112" s="117"/>
      <c r="J112" s="117"/>
      <c r="K112" s="117"/>
      <c r="L112" s="117"/>
      <c r="M112" s="11"/>
      <c r="N112" s="1"/>
    </row>
    <row r="113" spans="1:14" s="97" customFormat="1" ht="18.75" customHeight="1">
      <c r="A113" s="2"/>
      <c r="B113" s="117"/>
      <c r="C113" s="117"/>
      <c r="D113" s="117"/>
      <c r="E113" s="117"/>
      <c r="F113" s="117"/>
      <c r="G113" s="11"/>
      <c r="H113" s="117"/>
      <c r="I113" s="117"/>
      <c r="J113" s="117"/>
      <c r="K113" s="117"/>
      <c r="L113" s="117"/>
      <c r="M113" s="11"/>
      <c r="N113" s="8"/>
    </row>
    <row r="114" spans="1:14" s="97" customFormat="1" ht="14.75" customHeight="1">
      <c r="A114" s="2"/>
      <c r="B114" s="117"/>
      <c r="C114" s="117"/>
      <c r="D114" s="117"/>
      <c r="E114" s="117"/>
      <c r="F114" s="117"/>
      <c r="G114" s="11"/>
      <c r="H114" s="117"/>
      <c r="I114" s="117"/>
      <c r="J114" s="117"/>
      <c r="K114" s="117"/>
      <c r="L114" s="117"/>
      <c r="M114" s="11"/>
      <c r="N114" s="8"/>
    </row>
    <row r="122" spans="1:14">
      <c r="N122" s="110"/>
    </row>
    <row r="123" spans="1:14">
      <c r="N123" s="111"/>
    </row>
    <row r="124" spans="1:14" s="112" customFormat="1" ht="16.25" customHeight="1">
      <c r="A124" s="2"/>
      <c r="B124" s="117"/>
      <c r="C124" s="117"/>
      <c r="D124" s="117"/>
      <c r="E124" s="117"/>
      <c r="F124" s="117"/>
      <c r="G124" s="11"/>
      <c r="H124" s="117"/>
      <c r="I124" s="117"/>
      <c r="J124" s="117"/>
      <c r="K124" s="117"/>
      <c r="L124" s="117"/>
      <c r="M124" s="11"/>
      <c r="N124" s="111"/>
    </row>
    <row r="125" spans="1:14" s="113" customFormat="1" ht="32.5" customHeight="1">
      <c r="A125" s="2"/>
      <c r="B125" s="117"/>
      <c r="C125" s="117"/>
      <c r="D125" s="117"/>
      <c r="E125" s="117"/>
      <c r="F125" s="117"/>
      <c r="G125" s="11"/>
      <c r="H125" s="117"/>
      <c r="I125" s="117"/>
      <c r="J125" s="117"/>
      <c r="K125" s="117"/>
      <c r="L125" s="117"/>
      <c r="M125" s="11"/>
      <c r="N125" s="1"/>
    </row>
    <row r="126" spans="1:14" s="113" customFormat="1">
      <c r="A126" s="2"/>
      <c r="B126" s="117"/>
      <c r="C126" s="117"/>
      <c r="D126" s="117"/>
      <c r="E126" s="117"/>
      <c r="F126" s="117"/>
      <c r="G126" s="11"/>
      <c r="H126" s="117"/>
      <c r="I126" s="117"/>
      <c r="J126" s="117"/>
      <c r="K126" s="117"/>
      <c r="L126" s="117"/>
      <c r="M126" s="11"/>
      <c r="N126" s="1"/>
    </row>
    <row r="127" spans="1:14" s="97" customFormat="1" ht="3.75" customHeight="1">
      <c r="A127" s="2"/>
      <c r="B127" s="117"/>
      <c r="C127" s="117"/>
      <c r="D127" s="117"/>
      <c r="E127" s="117"/>
      <c r="F127" s="117"/>
      <c r="G127" s="11"/>
      <c r="H127" s="117"/>
      <c r="I127" s="117"/>
      <c r="J127" s="117"/>
      <c r="K127" s="117"/>
      <c r="L127" s="117"/>
      <c r="M127" s="11"/>
      <c r="N127" s="1"/>
    </row>
    <row r="128" spans="1:14" s="97" customFormat="1" ht="15.75" customHeight="1">
      <c r="A128" s="2"/>
      <c r="B128" s="117"/>
      <c r="C128" s="117"/>
      <c r="D128" s="117"/>
      <c r="E128" s="117"/>
      <c r="F128" s="117"/>
      <c r="G128" s="11"/>
      <c r="H128" s="117"/>
      <c r="I128" s="117"/>
      <c r="J128" s="117"/>
      <c r="K128" s="117"/>
      <c r="L128" s="117"/>
      <c r="M128" s="11"/>
      <c r="N128" s="114"/>
    </row>
    <row r="129" spans="1:14" s="97" customFormat="1" ht="15.75" customHeight="1">
      <c r="A129" s="2"/>
      <c r="B129" s="117"/>
      <c r="C129" s="117"/>
      <c r="D129" s="117"/>
      <c r="E129" s="117"/>
      <c r="F129" s="117"/>
      <c r="G129" s="11"/>
      <c r="H129" s="117"/>
      <c r="I129" s="117"/>
      <c r="J129" s="117"/>
      <c r="K129" s="117"/>
      <c r="L129" s="117"/>
      <c r="M129" s="11"/>
      <c r="N129" s="115"/>
    </row>
    <row r="130" spans="1:14" s="116" customFormat="1">
      <c r="A130" s="2"/>
      <c r="B130" s="117"/>
      <c r="C130" s="117"/>
      <c r="D130" s="117"/>
      <c r="E130" s="117"/>
      <c r="F130" s="117"/>
      <c r="G130" s="11"/>
      <c r="H130" s="117"/>
      <c r="I130" s="117"/>
      <c r="J130" s="117"/>
      <c r="K130" s="117"/>
      <c r="L130" s="117"/>
      <c r="M130" s="11"/>
      <c r="N130" s="115"/>
    </row>
    <row r="131" spans="1:14" s="113" customFormat="1">
      <c r="A131" s="2"/>
      <c r="B131" s="117"/>
      <c r="C131" s="117"/>
      <c r="D131" s="117"/>
      <c r="E131" s="117"/>
      <c r="F131" s="117"/>
      <c r="G131" s="11"/>
      <c r="H131" s="117"/>
      <c r="I131" s="117"/>
      <c r="J131" s="117"/>
      <c r="K131" s="117"/>
      <c r="L131" s="117"/>
      <c r="M131" s="11"/>
      <c r="N131" s="8"/>
    </row>
    <row r="132" spans="1:14" s="113" customFormat="1">
      <c r="A132" s="2"/>
      <c r="B132" s="117"/>
      <c r="C132" s="117"/>
      <c r="D132" s="117"/>
      <c r="E132" s="117"/>
      <c r="F132" s="117"/>
      <c r="G132" s="11"/>
      <c r="H132" s="117"/>
      <c r="I132" s="117"/>
      <c r="J132" s="117"/>
      <c r="K132" s="117"/>
      <c r="L132" s="117"/>
      <c r="M132" s="11"/>
      <c r="N132" s="8"/>
    </row>
  </sheetData>
  <sortState ref="A11:N46">
    <sortCondition descending="1" ref="B11:B46"/>
  </sortState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/>
  <headerFooter alignWithMargins="0">
    <oddFooter>&amp;CPagina &amp;P di &amp;N</oddFooter>
  </headerFooter>
  <rowBreaks count="2" manualBreakCount="2">
    <brk id="24" max="13" man="1"/>
    <brk id="38" max="1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Lett GM Quot 2017I</vt:lpstr>
      <vt:lpstr>Lett Ult Per Suppl_2017I</vt:lpstr>
      <vt:lpstr>Lett Ult Per Settim_2017I</vt:lpstr>
      <vt:lpstr>Lett Ult Per Mens 2017I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Gabriella Grillo</cp:lastModifiedBy>
  <cp:lastPrinted>2017-05-30T14:05:01Z</cp:lastPrinted>
  <dcterms:created xsi:type="dcterms:W3CDTF">2004-07-15T15:05:57Z</dcterms:created>
  <dcterms:modified xsi:type="dcterms:W3CDTF">2017-05-31T15:53:08Z</dcterms:modified>
</cp:coreProperties>
</file>